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sgipuzkoakour.sharepoint.com/sites/D.GESTIN/Documentos compartidos/General/CONCURSOS 2024/TELÉFONO 24H/SEPT2024/"/>
    </mc:Choice>
  </mc:AlternateContent>
  <xr:revisionPtr revIDLastSave="0" documentId="8_{50E10D8C-0F0B-429C-9928-67339BF3D86F}" xr6:coauthVersionLast="47" xr6:coauthVersionMax="47" xr10:uidLastSave="{00000000-0000-0000-0000-000000000000}"/>
  <bookViews>
    <workbookView xWindow="28680" yWindow="-120" windowWidth="29040" windowHeight="15840" activeTab="2" xr2:uid="{A50CC335-87E2-4DEC-806E-551123744858}"/>
  </bookViews>
  <sheets>
    <sheet name="TOTAL MES TIPO" sheetId="2" r:id="rId1"/>
    <sheet name="FRANJAS MES TIPO" sheetId="1" r:id="rId2"/>
    <sheet name="ATENDIDAS MES AÑO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4" i="1"/>
  <c r="I9" i="3"/>
  <c r="I10" i="3"/>
  <c r="C16" i="3"/>
  <c r="C15" i="3"/>
  <c r="C14" i="3"/>
  <c r="C13" i="3"/>
  <c r="I12" i="3"/>
  <c r="C12" i="3"/>
  <c r="I11" i="3"/>
  <c r="I8" i="3"/>
  <c r="I7" i="3"/>
  <c r="I6" i="3"/>
  <c r="I5" i="3"/>
  <c r="F52" i="2" l="1"/>
  <c r="B44" i="2"/>
  <c r="B36" i="2"/>
  <c r="B28" i="2"/>
  <c r="B20" i="2"/>
  <c r="B12" i="2"/>
  <c r="C9" i="2"/>
  <c r="C10" i="2" s="1"/>
  <c r="C4" i="2"/>
  <c r="C5" i="2" s="1"/>
  <c r="B4" i="2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C28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4" i="1"/>
  <c r="AH28" i="1" l="1"/>
  <c r="F5" i="2"/>
  <c r="E5" i="2"/>
  <c r="C6" i="2"/>
  <c r="F10" i="2"/>
  <c r="E10" i="2"/>
  <c r="C12" i="2"/>
  <c r="E9" i="2"/>
  <c r="E4" i="2"/>
  <c r="F9" i="2"/>
  <c r="F4" i="2"/>
  <c r="C13" i="2" l="1"/>
  <c r="F12" i="2"/>
  <c r="C7" i="2"/>
  <c r="F6" i="2"/>
  <c r="E6" i="2"/>
  <c r="C14" i="2" l="1"/>
  <c r="F13" i="2"/>
  <c r="C8" i="2"/>
  <c r="F7" i="2"/>
  <c r="E7" i="2"/>
  <c r="E8" i="2" l="1"/>
  <c r="E11" i="2" s="1"/>
  <c r="F8" i="2"/>
  <c r="F11" i="2" s="1"/>
  <c r="C15" i="2"/>
  <c r="F14" i="2"/>
  <c r="E14" i="2"/>
  <c r="C16" i="2" l="1"/>
  <c r="F15" i="2"/>
  <c r="C17" i="2" l="1"/>
  <c r="F16" i="2"/>
  <c r="E16" i="2"/>
  <c r="F17" i="2" l="1"/>
  <c r="C18" i="2"/>
  <c r="E17" i="2"/>
  <c r="F18" i="2" l="1"/>
  <c r="F19" i="2" s="1"/>
  <c r="E18" i="2"/>
  <c r="E19" i="2" s="1"/>
  <c r="C20" i="2"/>
  <c r="C21" i="2" l="1"/>
  <c r="E20" i="2"/>
  <c r="F20" i="2"/>
  <c r="C22" i="2" l="1"/>
  <c r="F21" i="2"/>
  <c r="C23" i="2" l="1"/>
  <c r="F22" i="2"/>
  <c r="F23" i="2" l="1"/>
  <c r="C24" i="2"/>
  <c r="E23" i="2"/>
  <c r="C25" i="2" l="1"/>
  <c r="F24" i="2"/>
  <c r="E24" i="2"/>
  <c r="F25" i="2" l="1"/>
  <c r="E25" i="2"/>
  <c r="E27" i="2" s="1"/>
  <c r="C26" i="2"/>
  <c r="F26" i="2" l="1"/>
  <c r="F27" i="2" s="1"/>
  <c r="C28" i="2"/>
  <c r="F28" i="2" l="1"/>
  <c r="E28" i="2"/>
  <c r="C29" i="2"/>
  <c r="C30" i="2" l="1"/>
  <c r="F29" i="2"/>
  <c r="E29" i="2"/>
  <c r="C31" i="2" l="1"/>
  <c r="F30" i="2"/>
  <c r="F31" i="2" l="1"/>
  <c r="E31" i="2"/>
  <c r="C32" i="2"/>
  <c r="C33" i="2" l="1"/>
  <c r="F32" i="2"/>
  <c r="C34" i="2" l="1"/>
  <c r="F33" i="2"/>
  <c r="E33" i="2"/>
  <c r="F34" i="2" l="1"/>
  <c r="F35" i="2" s="1"/>
  <c r="E34" i="2"/>
  <c r="E35" i="2" s="1"/>
  <c r="C36" i="2"/>
  <c r="C37" i="2" l="1"/>
  <c r="F36" i="2"/>
  <c r="E36" i="2"/>
  <c r="F37" i="2" l="1"/>
  <c r="C38" i="2"/>
  <c r="F38" i="2" l="1"/>
  <c r="C39" i="2"/>
  <c r="C40" i="2" l="1"/>
  <c r="F39" i="2"/>
  <c r="E39" i="2"/>
  <c r="C41" i="2" l="1"/>
  <c r="F40" i="2"/>
  <c r="F41" i="2" l="1"/>
  <c r="C42" i="2"/>
  <c r="E41" i="2"/>
  <c r="E43" i="2" s="1"/>
  <c r="C44" i="2" l="1"/>
  <c r="F42" i="2"/>
  <c r="F43" i="2" s="1"/>
  <c r="F44" i="2" l="1"/>
  <c r="C45" i="2"/>
  <c r="E44" i="2"/>
  <c r="C46" i="2" l="1"/>
  <c r="F45" i="2"/>
  <c r="E45" i="2"/>
  <c r="F46" i="2" l="1"/>
  <c r="E46" i="2"/>
  <c r="C47" i="2"/>
  <c r="C48" i="2" l="1"/>
  <c r="E47" i="2"/>
  <c r="F47" i="2"/>
  <c r="C49" i="2" l="1"/>
  <c r="F48" i="2"/>
  <c r="E48" i="2"/>
  <c r="E49" i="2" l="1"/>
  <c r="C50" i="2"/>
  <c r="F49" i="2"/>
  <c r="F50" i="2" l="1"/>
  <c r="F51" i="2" s="1"/>
  <c r="E50" i="2"/>
  <c r="E51" i="2" s="1"/>
  <c r="E52" i="2" s="1"/>
</calcChain>
</file>

<file path=xl/sharedStrings.xml><?xml version="1.0" encoding="utf-8"?>
<sst xmlns="http://schemas.openxmlformats.org/spreadsheetml/2006/main" count="116" uniqueCount="33">
  <si>
    <t>FRANJA</t>
  </si>
  <si>
    <t>TOTAL</t>
  </si>
  <si>
    <t>CC+BIDEO</t>
  </si>
  <si>
    <t>LLAMADAS</t>
  </si>
  <si>
    <t>DÍA</t>
  </si>
  <si>
    <t>ATENDIDAS</t>
  </si>
  <si>
    <t>RECIBIDAS</t>
  </si>
  <si>
    <t>LUNES</t>
  </si>
  <si>
    <t>MARTES</t>
  </si>
  <si>
    <t>MIÉRCOLES</t>
  </si>
  <si>
    <t>JUEVES</t>
  </si>
  <si>
    <t>VIERNES</t>
  </si>
  <si>
    <t>SABADO</t>
  </si>
  <si>
    <t>DOMINGO</t>
  </si>
  <si>
    <t>TOTAL SEMANA</t>
  </si>
  <si>
    <t>TOTAL MES</t>
  </si>
  <si>
    <t xml:space="preserve">LLAMADAS ATENDIDAS 2023-2024 </t>
  </si>
  <si>
    <t xml:space="preserve">LLAMADAS </t>
  </si>
  <si>
    <t>ALARMAK</t>
  </si>
  <si>
    <t>VIDEO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</si>
  <si>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</si>
  <si>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</si>
  <si>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</si>
  <si>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</si>
  <si>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</si>
  <si>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</si>
  <si>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</si>
  <si>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</si>
  <si>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</si>
  <si>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</si>
  <si>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</si>
  <si>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</si>
  <si>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SÁBADO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</si>
</sst>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6"/>
      <color rgb="FFFFFFFF"/>
      <name val="Calibri"/>
    </font>
    <font>
      <b/>
      <sz val="12"/>
      <color rgb="FFFFFFFF"/>
      <name val="Calibri"/>
    </font>
    <font>
      <sz val="12"/>
      <name val="Calibri"/>
    </font>
    <font>
      <b/>
      <sz val="14"/>
      <color rgb="FFFFFFFF"/>
      <name val="Calibri"/>
    </font>
    <font>
      <sz val="12"/>
      <color rgb="FFFF0000"/>
      <name val="Calibri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/>
    </fill>
    <fill>
      <patternFill patternType="solid">
        <fgColor rgb="FF95C11F"/>
      </patternFill>
    </fill>
    <fill>
      <patternFill patternType="solid">
        <fgColor rgb="FFEAF1DD"/>
      </patternFill>
    </fill>
    <fill>
      <patternFill patternType="solid">
        <fgColor rgb="FF262626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FFFFFF"/>
      </left>
      <right/>
      <top/>
      <bottom style="medium">
        <color rgb="FFFFFFFF"/>
      </bottom>
      <diagonal/>
    </border>
    <border>
      <left/>
      <right/>
      <top/>
      <bottom style="hair">
        <color rgb="FFD8D8D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vertical="center"/>
    </xf>
    <xf numFmtId="0" fontId="3" fillId="3" borderId="2" xfId="1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14" fontId="4" fillId="4" borderId="0" xfId="1" applyNumberFormat="1" applyFont="1" applyFill="1" applyAlignment="1">
      <alignment horizontal="left" vertical="center"/>
    </xf>
    <xf numFmtId="0" fontId="3" fillId="3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1" fontId="4" fillId="4" borderId="0" xfId="1" applyNumberFormat="1" applyFont="1" applyFill="1" applyAlignment="1">
      <alignment horizontal="center" vertical="center"/>
    </xf>
    <xf numFmtId="1" fontId="6" fillId="4" borderId="0" xfId="1" applyNumberFormat="1" applyFont="1" applyFill="1" applyAlignment="1">
      <alignment horizontal="center" vertical="center"/>
    </xf>
    <xf numFmtId="14" fontId="6" fillId="4" borderId="0" xfId="1" applyNumberFormat="1" applyFont="1" applyFill="1" applyAlignment="1">
      <alignment horizontal="left" vertical="center"/>
    </xf>
    <xf numFmtId="0" fontId="3" fillId="5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0" fillId="8" borderId="7" xfId="0" applyFill="1" applyBorder="1"/>
    <xf numFmtId="1" fontId="0" fillId="9" borderId="8" xfId="0" applyNumberFormat="1" applyFill="1" applyBorder="1"/>
    <xf numFmtId="10" fontId="3" fillId="5" borderId="4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left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1" fontId="0" fillId="0" borderId="0" xfId="0" applyNumberFormat="1"/>
  </cellXfs>
  <cellStyles count="2">
    <cellStyle name="Normal" xfId="0" builtinId="0"/>
    <cellStyle name="Normal 2 2 2" xfId="1" xr:uid="{500A750F-AB29-4A8A-85AF-EAE43DBA79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LOGIKA\Telemarketing\CAMPA&#209;AS\UR%20KONTSORTZIOA\05_INFORMES\2024-INFORMES\06_EKAINA_INFORME%20MENSUAL%20UR%20KONTSORTZIOA.xlsx" TargetMode="External"/><Relationship Id="rId1" Type="http://schemas.openxmlformats.org/officeDocument/2006/relationships/externalLinkPath" Target="file:///N:\LOGIKA\Telemarketing\CAMPA&#209;AS\UR%20KONTSORTZIOA\05_INFORMES\2024-INFORMES\06_EKAINA_INFORME%20MENSUAL%20UR%20KONTSORTZI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sual"/>
      <sheetName val="DIARIO MEDIAS"/>
      <sheetName val="DESGLOSE TIPOLOGÍAS"/>
      <sheetName val="Metadata"/>
      <sheetName val="INTERMEDIO"/>
      <sheetName val="Raw Data - Interacciones"/>
      <sheetName val="Raw Data - InteraccionesHoras"/>
      <sheetName val="Raw Data - Llamadas"/>
      <sheetName val="Raw Data - Tipologias"/>
      <sheetName val="Raw Data - HISTORICO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Apple Business chat</v>
          </cell>
          <cell r="C2">
            <v>45444</v>
          </cell>
          <cell r="D2">
            <v>0</v>
          </cell>
          <cell r="E2">
            <v>0</v>
          </cell>
        </row>
        <row r="3">
          <cell r="B3" t="str">
            <v>Email</v>
          </cell>
          <cell r="C3">
            <v>45444</v>
          </cell>
          <cell r="D3">
            <v>0</v>
          </cell>
          <cell r="E3">
            <v>0</v>
          </cell>
        </row>
        <row r="4">
          <cell r="B4" t="str">
            <v>Facebook</v>
          </cell>
          <cell r="C4">
            <v>45444</v>
          </cell>
          <cell r="D4">
            <v>0</v>
          </cell>
          <cell r="E4">
            <v>0</v>
          </cell>
        </row>
        <row r="5">
          <cell r="B5" t="str">
            <v>Facebook Messenger</v>
          </cell>
          <cell r="C5">
            <v>45444</v>
          </cell>
          <cell r="D5">
            <v>0</v>
          </cell>
          <cell r="E5">
            <v>0</v>
          </cell>
        </row>
        <row r="6">
          <cell r="B6" t="str">
            <v>Google RCS</v>
          </cell>
          <cell r="C6">
            <v>45444</v>
          </cell>
          <cell r="D6">
            <v>0</v>
          </cell>
          <cell r="E6">
            <v>0</v>
          </cell>
        </row>
        <row r="7">
          <cell r="B7" t="str">
            <v>Mensajería Instantánea</v>
          </cell>
          <cell r="C7">
            <v>45444</v>
          </cell>
          <cell r="D7">
            <v>0</v>
          </cell>
          <cell r="E7">
            <v>0</v>
          </cell>
        </row>
        <row r="8">
          <cell r="B8" t="str">
            <v>Instagram</v>
          </cell>
          <cell r="C8">
            <v>45444</v>
          </cell>
          <cell r="D8">
            <v>0</v>
          </cell>
          <cell r="E8">
            <v>0</v>
          </cell>
        </row>
        <row r="9">
          <cell r="B9" t="str">
            <v>Instagram Messenger</v>
          </cell>
          <cell r="C9">
            <v>45444</v>
          </cell>
          <cell r="D9">
            <v>0</v>
          </cell>
          <cell r="E9">
            <v>0</v>
          </cell>
        </row>
        <row r="10">
          <cell r="B10" t="str">
            <v>LinkedIn</v>
          </cell>
          <cell r="C10">
            <v>45444</v>
          </cell>
          <cell r="D10">
            <v>0</v>
          </cell>
          <cell r="E10">
            <v>0</v>
          </cell>
        </row>
        <row r="11">
          <cell r="B11" t="str">
            <v>LinkedIn Messenger</v>
          </cell>
          <cell r="C11">
            <v>45444</v>
          </cell>
          <cell r="D11">
            <v>0</v>
          </cell>
          <cell r="E11">
            <v>0</v>
          </cell>
        </row>
        <row r="12">
          <cell r="B12" t="str">
            <v>SMS</v>
          </cell>
          <cell r="C12">
            <v>45444</v>
          </cell>
          <cell r="D12">
            <v>0</v>
          </cell>
          <cell r="E12">
            <v>0</v>
          </cell>
        </row>
        <row r="13">
          <cell r="B13" t="str">
            <v>Telefonía</v>
          </cell>
          <cell r="C13">
            <v>45444</v>
          </cell>
          <cell r="D13">
            <v>20</v>
          </cell>
          <cell r="E13">
            <v>16</v>
          </cell>
        </row>
        <row r="14">
          <cell r="B14" t="str">
            <v>Mensajes directos de Twitter</v>
          </cell>
          <cell r="C14">
            <v>45444</v>
          </cell>
          <cell r="D14">
            <v>0</v>
          </cell>
          <cell r="E14">
            <v>0</v>
          </cell>
        </row>
        <row r="15">
          <cell r="B15" t="str">
            <v>MI Twitter</v>
          </cell>
          <cell r="C15">
            <v>45444</v>
          </cell>
          <cell r="D15">
            <v>0</v>
          </cell>
          <cell r="E15">
            <v>0</v>
          </cell>
        </row>
        <row r="16">
          <cell r="B16" t="str">
            <v>Twitter</v>
          </cell>
          <cell r="C16">
            <v>45444</v>
          </cell>
          <cell r="D16">
            <v>0</v>
          </cell>
          <cell r="E16">
            <v>0</v>
          </cell>
        </row>
        <row r="17">
          <cell r="B17" t="str">
            <v>Viber</v>
          </cell>
          <cell r="C17">
            <v>45444</v>
          </cell>
          <cell r="D17">
            <v>0</v>
          </cell>
          <cell r="E17">
            <v>0</v>
          </cell>
        </row>
        <row r="18">
          <cell r="B18" t="str">
            <v>Webchat</v>
          </cell>
          <cell r="C18">
            <v>45444</v>
          </cell>
          <cell r="D18">
            <v>0</v>
          </cell>
          <cell r="E18">
            <v>0</v>
          </cell>
        </row>
        <row r="19">
          <cell r="B19" t="str">
            <v>Whatsapp</v>
          </cell>
          <cell r="C19">
            <v>45444</v>
          </cell>
          <cell r="D19">
            <v>0</v>
          </cell>
          <cell r="E19">
            <v>0</v>
          </cell>
        </row>
        <row r="20">
          <cell r="B20" t="str">
            <v>Workflow</v>
          </cell>
          <cell r="C20">
            <v>45444</v>
          </cell>
          <cell r="D20">
            <v>0</v>
          </cell>
          <cell r="E20">
            <v>0</v>
          </cell>
        </row>
        <row r="21">
          <cell r="B21" t="str">
            <v>Facebook</v>
          </cell>
          <cell r="C21">
            <v>45444</v>
          </cell>
          <cell r="D21">
            <v>0</v>
          </cell>
          <cell r="E21">
            <v>0</v>
          </cell>
        </row>
        <row r="22">
          <cell r="B22" t="str">
            <v>prueba</v>
          </cell>
          <cell r="C22">
            <v>45444</v>
          </cell>
          <cell r="D22">
            <v>0</v>
          </cell>
          <cell r="E22">
            <v>0</v>
          </cell>
        </row>
        <row r="23">
          <cell r="B23" t="str">
            <v>Twitter</v>
          </cell>
          <cell r="C23">
            <v>45444</v>
          </cell>
          <cell r="D23">
            <v>0</v>
          </cell>
          <cell r="E23">
            <v>0</v>
          </cell>
        </row>
        <row r="24">
          <cell r="B24" t="str">
            <v>Video</v>
          </cell>
          <cell r="C24">
            <v>45444</v>
          </cell>
          <cell r="D24">
            <v>0</v>
          </cell>
          <cell r="E24">
            <v>0</v>
          </cell>
        </row>
        <row r="25">
          <cell r="B25" t="str">
            <v>Apple Business chat</v>
          </cell>
          <cell r="C25">
            <v>45445</v>
          </cell>
          <cell r="D25">
            <v>0</v>
          </cell>
          <cell r="E25">
            <v>0</v>
          </cell>
        </row>
        <row r="26">
          <cell r="B26" t="str">
            <v>Email</v>
          </cell>
          <cell r="C26">
            <v>45445</v>
          </cell>
          <cell r="D26">
            <v>0</v>
          </cell>
          <cell r="E26">
            <v>0</v>
          </cell>
        </row>
        <row r="27">
          <cell r="B27" t="str">
            <v>Facebook</v>
          </cell>
          <cell r="C27">
            <v>45445</v>
          </cell>
          <cell r="D27">
            <v>0</v>
          </cell>
          <cell r="E27">
            <v>0</v>
          </cell>
        </row>
        <row r="28">
          <cell r="B28" t="str">
            <v>Facebook Messenger</v>
          </cell>
          <cell r="C28">
            <v>45445</v>
          </cell>
          <cell r="D28">
            <v>0</v>
          </cell>
          <cell r="E28">
            <v>0</v>
          </cell>
        </row>
        <row r="29">
          <cell r="B29" t="str">
            <v>Google RCS</v>
          </cell>
          <cell r="C29">
            <v>45445</v>
          </cell>
          <cell r="D29">
            <v>0</v>
          </cell>
          <cell r="E29">
            <v>0</v>
          </cell>
        </row>
        <row r="30">
          <cell r="B30" t="str">
            <v>Mensajería Instantánea</v>
          </cell>
          <cell r="C30">
            <v>45445</v>
          </cell>
          <cell r="D30">
            <v>0</v>
          </cell>
          <cell r="E30">
            <v>0</v>
          </cell>
        </row>
        <row r="31">
          <cell r="B31" t="str">
            <v>Instagram</v>
          </cell>
          <cell r="C31">
            <v>45445</v>
          </cell>
          <cell r="D31">
            <v>0</v>
          </cell>
          <cell r="E31">
            <v>0</v>
          </cell>
        </row>
        <row r="32">
          <cell r="B32" t="str">
            <v>Instagram Messenger</v>
          </cell>
          <cell r="C32">
            <v>45445</v>
          </cell>
          <cell r="D32">
            <v>0</v>
          </cell>
          <cell r="E32">
            <v>0</v>
          </cell>
        </row>
        <row r="33">
          <cell r="B33" t="str">
            <v>LinkedIn</v>
          </cell>
          <cell r="C33">
            <v>45445</v>
          </cell>
          <cell r="D33">
            <v>0</v>
          </cell>
          <cell r="E33">
            <v>0</v>
          </cell>
        </row>
        <row r="34">
          <cell r="B34" t="str">
            <v>LinkedIn Messenger</v>
          </cell>
          <cell r="C34">
            <v>45445</v>
          </cell>
          <cell r="D34">
            <v>0</v>
          </cell>
          <cell r="E34">
            <v>0</v>
          </cell>
        </row>
        <row r="35">
          <cell r="B35" t="str">
            <v>SMS</v>
          </cell>
          <cell r="C35">
            <v>45445</v>
          </cell>
          <cell r="D35">
            <v>0</v>
          </cell>
          <cell r="E35">
            <v>0</v>
          </cell>
        </row>
        <row r="36">
          <cell r="B36" t="str">
            <v>Telefonía</v>
          </cell>
          <cell r="C36">
            <v>45445</v>
          </cell>
          <cell r="D36">
            <v>9</v>
          </cell>
          <cell r="E36">
            <v>8</v>
          </cell>
        </row>
        <row r="37">
          <cell r="B37" t="str">
            <v>Mensajes directos de Twitter</v>
          </cell>
          <cell r="C37">
            <v>45445</v>
          </cell>
          <cell r="D37">
            <v>0</v>
          </cell>
          <cell r="E37">
            <v>0</v>
          </cell>
        </row>
        <row r="38">
          <cell r="B38" t="str">
            <v>MI Twitter</v>
          </cell>
          <cell r="C38">
            <v>45445</v>
          </cell>
          <cell r="D38">
            <v>0</v>
          </cell>
          <cell r="E38">
            <v>0</v>
          </cell>
        </row>
        <row r="39">
          <cell r="B39" t="str">
            <v>Twitter</v>
          </cell>
          <cell r="C39">
            <v>45445</v>
          </cell>
          <cell r="D39">
            <v>0</v>
          </cell>
          <cell r="E39">
            <v>0</v>
          </cell>
        </row>
        <row r="40">
          <cell r="B40" t="str">
            <v>Viber</v>
          </cell>
          <cell r="C40">
            <v>45445</v>
          </cell>
          <cell r="D40">
            <v>0</v>
          </cell>
          <cell r="E40">
            <v>0</v>
          </cell>
        </row>
        <row r="41">
          <cell r="B41" t="str">
            <v>Webchat</v>
          </cell>
          <cell r="C41">
            <v>45445</v>
          </cell>
          <cell r="D41">
            <v>0</v>
          </cell>
          <cell r="E41">
            <v>0</v>
          </cell>
        </row>
        <row r="42">
          <cell r="B42" t="str">
            <v>Whatsapp</v>
          </cell>
          <cell r="C42">
            <v>45445</v>
          </cell>
          <cell r="D42">
            <v>0</v>
          </cell>
          <cell r="E42">
            <v>0</v>
          </cell>
        </row>
        <row r="43">
          <cell r="B43" t="str">
            <v>Workflow</v>
          </cell>
          <cell r="C43">
            <v>45445</v>
          </cell>
          <cell r="D43">
            <v>0</v>
          </cell>
          <cell r="E43">
            <v>0</v>
          </cell>
        </row>
        <row r="44">
          <cell r="B44" t="str">
            <v>Facebook</v>
          </cell>
          <cell r="C44">
            <v>45445</v>
          </cell>
          <cell r="D44">
            <v>0</v>
          </cell>
          <cell r="E44">
            <v>0</v>
          </cell>
        </row>
        <row r="45">
          <cell r="B45" t="str">
            <v>prueba</v>
          </cell>
          <cell r="C45">
            <v>45445</v>
          </cell>
          <cell r="D45">
            <v>0</v>
          </cell>
          <cell r="E45">
            <v>0</v>
          </cell>
        </row>
        <row r="46">
          <cell r="B46" t="str">
            <v>Twitter</v>
          </cell>
          <cell r="C46">
            <v>45445</v>
          </cell>
          <cell r="D46">
            <v>0</v>
          </cell>
          <cell r="E46">
            <v>0</v>
          </cell>
        </row>
        <row r="47">
          <cell r="B47" t="str">
            <v>Video</v>
          </cell>
          <cell r="C47">
            <v>45445</v>
          </cell>
          <cell r="D47">
            <v>0</v>
          </cell>
          <cell r="E47">
            <v>0</v>
          </cell>
        </row>
        <row r="48">
          <cell r="B48" t="str">
            <v>Apple Business chat</v>
          </cell>
          <cell r="C48">
            <v>45446</v>
          </cell>
          <cell r="D48">
            <v>0</v>
          </cell>
          <cell r="E48">
            <v>0</v>
          </cell>
        </row>
        <row r="49">
          <cell r="B49" t="str">
            <v>Email</v>
          </cell>
          <cell r="C49">
            <v>45446</v>
          </cell>
          <cell r="D49">
            <v>0</v>
          </cell>
          <cell r="E49">
            <v>0</v>
          </cell>
        </row>
        <row r="50">
          <cell r="B50" t="str">
            <v>Facebook</v>
          </cell>
          <cell r="C50">
            <v>45446</v>
          </cell>
          <cell r="D50">
            <v>0</v>
          </cell>
          <cell r="E50">
            <v>0</v>
          </cell>
        </row>
        <row r="51">
          <cell r="B51" t="str">
            <v>Facebook Messenger</v>
          </cell>
          <cell r="C51">
            <v>45446</v>
          </cell>
          <cell r="D51">
            <v>0</v>
          </cell>
          <cell r="E51">
            <v>0</v>
          </cell>
        </row>
        <row r="52">
          <cell r="B52" t="str">
            <v>Google RCS</v>
          </cell>
          <cell r="C52">
            <v>45446</v>
          </cell>
          <cell r="D52">
            <v>0</v>
          </cell>
          <cell r="E52">
            <v>0</v>
          </cell>
        </row>
        <row r="53">
          <cell r="B53" t="str">
            <v>Mensajería Instantánea</v>
          </cell>
          <cell r="C53">
            <v>45446</v>
          </cell>
          <cell r="D53">
            <v>0</v>
          </cell>
          <cell r="E53">
            <v>0</v>
          </cell>
        </row>
        <row r="54">
          <cell r="B54" t="str">
            <v>Instagram</v>
          </cell>
          <cell r="C54">
            <v>45446</v>
          </cell>
          <cell r="D54">
            <v>0</v>
          </cell>
          <cell r="E54">
            <v>0</v>
          </cell>
        </row>
        <row r="55">
          <cell r="B55" t="str">
            <v>Instagram Messenger</v>
          </cell>
          <cell r="C55">
            <v>45446</v>
          </cell>
          <cell r="D55">
            <v>0</v>
          </cell>
          <cell r="E55">
            <v>0</v>
          </cell>
        </row>
        <row r="56">
          <cell r="B56" t="str">
            <v>LinkedIn</v>
          </cell>
          <cell r="C56">
            <v>45446</v>
          </cell>
          <cell r="D56">
            <v>0</v>
          </cell>
          <cell r="E56">
            <v>0</v>
          </cell>
        </row>
        <row r="57">
          <cell r="B57" t="str">
            <v>LinkedIn Messenger</v>
          </cell>
          <cell r="C57">
            <v>45446</v>
          </cell>
          <cell r="D57">
            <v>0</v>
          </cell>
          <cell r="E57">
            <v>0</v>
          </cell>
        </row>
        <row r="58">
          <cell r="B58" t="str">
            <v>SMS</v>
          </cell>
          <cell r="C58">
            <v>45446</v>
          </cell>
          <cell r="D58">
            <v>0</v>
          </cell>
          <cell r="E58">
            <v>0</v>
          </cell>
        </row>
        <row r="59">
          <cell r="B59" t="str">
            <v>Telefonía</v>
          </cell>
          <cell r="C59">
            <v>45446</v>
          </cell>
          <cell r="D59">
            <v>235</v>
          </cell>
          <cell r="E59">
            <v>224</v>
          </cell>
        </row>
        <row r="60">
          <cell r="B60" t="str">
            <v>Mensajes directos de Twitter</v>
          </cell>
          <cell r="C60">
            <v>45446</v>
          </cell>
          <cell r="D60">
            <v>0</v>
          </cell>
          <cell r="E60">
            <v>0</v>
          </cell>
        </row>
        <row r="61">
          <cell r="B61" t="str">
            <v>MI Twitter</v>
          </cell>
          <cell r="C61">
            <v>45446</v>
          </cell>
          <cell r="D61">
            <v>0</v>
          </cell>
          <cell r="E61">
            <v>0</v>
          </cell>
        </row>
        <row r="62">
          <cell r="B62" t="str">
            <v>Twitter</v>
          </cell>
          <cell r="C62">
            <v>45446</v>
          </cell>
          <cell r="D62">
            <v>0</v>
          </cell>
          <cell r="E62">
            <v>0</v>
          </cell>
        </row>
        <row r="63">
          <cell r="B63" t="str">
            <v>Viber</v>
          </cell>
          <cell r="C63">
            <v>45446</v>
          </cell>
          <cell r="D63">
            <v>0</v>
          </cell>
          <cell r="E63">
            <v>0</v>
          </cell>
        </row>
        <row r="64">
          <cell r="B64" t="str">
            <v>Webchat</v>
          </cell>
          <cell r="C64">
            <v>45446</v>
          </cell>
          <cell r="D64">
            <v>0</v>
          </cell>
          <cell r="E64">
            <v>0</v>
          </cell>
        </row>
        <row r="65">
          <cell r="B65" t="str">
            <v>Whatsapp</v>
          </cell>
          <cell r="C65">
            <v>45446</v>
          </cell>
          <cell r="D65">
            <v>0</v>
          </cell>
          <cell r="E65">
            <v>0</v>
          </cell>
        </row>
        <row r="66">
          <cell r="B66" t="str">
            <v>Workflow</v>
          </cell>
          <cell r="C66">
            <v>45446</v>
          </cell>
          <cell r="D66">
            <v>0</v>
          </cell>
          <cell r="E66">
            <v>0</v>
          </cell>
        </row>
        <row r="67">
          <cell r="B67" t="str">
            <v>Facebook</v>
          </cell>
          <cell r="C67">
            <v>45446</v>
          </cell>
          <cell r="D67">
            <v>0</v>
          </cell>
          <cell r="E67">
            <v>0</v>
          </cell>
        </row>
        <row r="68">
          <cell r="B68" t="str">
            <v>prueba</v>
          </cell>
          <cell r="C68">
            <v>45446</v>
          </cell>
          <cell r="D68">
            <v>0</v>
          </cell>
          <cell r="E68">
            <v>0</v>
          </cell>
        </row>
        <row r="69">
          <cell r="B69" t="str">
            <v>Twitter</v>
          </cell>
          <cell r="C69">
            <v>45446</v>
          </cell>
          <cell r="D69">
            <v>0</v>
          </cell>
          <cell r="E69">
            <v>0</v>
          </cell>
        </row>
        <row r="70">
          <cell r="B70" t="str">
            <v>Video</v>
          </cell>
          <cell r="C70">
            <v>45446</v>
          </cell>
          <cell r="D70">
            <v>0</v>
          </cell>
          <cell r="E70">
            <v>0</v>
          </cell>
        </row>
        <row r="71">
          <cell r="B71" t="str">
            <v>Apple Business chat</v>
          </cell>
          <cell r="C71">
            <v>45447</v>
          </cell>
          <cell r="D71">
            <v>0</v>
          </cell>
          <cell r="E71">
            <v>0</v>
          </cell>
        </row>
        <row r="72">
          <cell r="B72" t="str">
            <v>Email</v>
          </cell>
          <cell r="C72">
            <v>45447</v>
          </cell>
          <cell r="D72">
            <v>0</v>
          </cell>
          <cell r="E72">
            <v>0</v>
          </cell>
        </row>
        <row r="73">
          <cell r="B73" t="str">
            <v>Facebook</v>
          </cell>
          <cell r="C73">
            <v>45447</v>
          </cell>
          <cell r="D73">
            <v>0</v>
          </cell>
          <cell r="E73">
            <v>0</v>
          </cell>
        </row>
        <row r="74">
          <cell r="B74" t="str">
            <v>Facebook Messenger</v>
          </cell>
          <cell r="C74">
            <v>45447</v>
          </cell>
          <cell r="D74">
            <v>0</v>
          </cell>
          <cell r="E74">
            <v>0</v>
          </cell>
        </row>
        <row r="75">
          <cell r="B75" t="str">
            <v>Google RCS</v>
          </cell>
          <cell r="C75">
            <v>45447</v>
          </cell>
          <cell r="D75">
            <v>0</v>
          </cell>
          <cell r="E75">
            <v>0</v>
          </cell>
        </row>
        <row r="76">
          <cell r="B76" t="str">
            <v>Mensajería Instantánea</v>
          </cell>
          <cell r="C76">
            <v>45447</v>
          </cell>
          <cell r="D76">
            <v>0</v>
          </cell>
          <cell r="E76">
            <v>0</v>
          </cell>
        </row>
        <row r="77">
          <cell r="B77" t="str">
            <v>Instagram</v>
          </cell>
          <cell r="C77">
            <v>45447</v>
          </cell>
          <cell r="D77">
            <v>0</v>
          </cell>
          <cell r="E77">
            <v>0</v>
          </cell>
        </row>
        <row r="78">
          <cell r="B78" t="str">
            <v>Instagram Messenger</v>
          </cell>
          <cell r="C78">
            <v>45447</v>
          </cell>
          <cell r="D78">
            <v>0</v>
          </cell>
          <cell r="E78">
            <v>0</v>
          </cell>
        </row>
        <row r="79">
          <cell r="B79" t="str">
            <v>LinkedIn</v>
          </cell>
          <cell r="C79">
            <v>45447</v>
          </cell>
          <cell r="D79">
            <v>0</v>
          </cell>
          <cell r="E79">
            <v>0</v>
          </cell>
        </row>
        <row r="80">
          <cell r="B80" t="str">
            <v>LinkedIn Messenger</v>
          </cell>
          <cell r="C80">
            <v>45447</v>
          </cell>
          <cell r="D80">
            <v>0</v>
          </cell>
          <cell r="E80">
            <v>0</v>
          </cell>
        </row>
        <row r="81">
          <cell r="B81" t="str">
            <v>SMS</v>
          </cell>
          <cell r="C81">
            <v>45447</v>
          </cell>
          <cell r="D81">
            <v>0</v>
          </cell>
          <cell r="E81">
            <v>0</v>
          </cell>
        </row>
        <row r="82">
          <cell r="B82" t="str">
            <v>Telefonía</v>
          </cell>
          <cell r="C82">
            <v>45447</v>
          </cell>
          <cell r="D82">
            <v>278</v>
          </cell>
          <cell r="E82">
            <v>267</v>
          </cell>
        </row>
        <row r="83">
          <cell r="B83" t="str">
            <v>Mensajes directos de Twitter</v>
          </cell>
          <cell r="C83">
            <v>45447</v>
          </cell>
          <cell r="D83">
            <v>0</v>
          </cell>
          <cell r="E83">
            <v>0</v>
          </cell>
        </row>
        <row r="84">
          <cell r="B84" t="str">
            <v>MI Twitter</v>
          </cell>
          <cell r="C84">
            <v>45447</v>
          </cell>
          <cell r="D84">
            <v>0</v>
          </cell>
          <cell r="E84">
            <v>0</v>
          </cell>
        </row>
        <row r="85">
          <cell r="B85" t="str">
            <v>Twitter</v>
          </cell>
          <cell r="C85">
            <v>45447</v>
          </cell>
          <cell r="D85">
            <v>0</v>
          </cell>
          <cell r="E85">
            <v>0</v>
          </cell>
        </row>
        <row r="86">
          <cell r="B86" t="str">
            <v>Viber</v>
          </cell>
          <cell r="C86">
            <v>45447</v>
          </cell>
          <cell r="D86">
            <v>0</v>
          </cell>
          <cell r="E86">
            <v>0</v>
          </cell>
        </row>
        <row r="87">
          <cell r="B87" t="str">
            <v>Webchat</v>
          </cell>
          <cell r="C87">
            <v>45447</v>
          </cell>
          <cell r="D87">
            <v>0</v>
          </cell>
          <cell r="E87">
            <v>0</v>
          </cell>
        </row>
        <row r="88">
          <cell r="B88" t="str">
            <v>Whatsapp</v>
          </cell>
          <cell r="C88">
            <v>45447</v>
          </cell>
          <cell r="D88">
            <v>0</v>
          </cell>
          <cell r="E88">
            <v>0</v>
          </cell>
        </row>
        <row r="89">
          <cell r="B89" t="str">
            <v>Workflow</v>
          </cell>
          <cell r="C89">
            <v>45447</v>
          </cell>
          <cell r="D89">
            <v>0</v>
          </cell>
          <cell r="E89">
            <v>0</v>
          </cell>
        </row>
        <row r="90">
          <cell r="B90" t="str">
            <v>Facebook</v>
          </cell>
          <cell r="C90">
            <v>45447</v>
          </cell>
          <cell r="D90">
            <v>0</v>
          </cell>
          <cell r="E90">
            <v>0</v>
          </cell>
        </row>
        <row r="91">
          <cell r="B91" t="str">
            <v>prueba</v>
          </cell>
          <cell r="C91">
            <v>45447</v>
          </cell>
          <cell r="D91">
            <v>0</v>
          </cell>
          <cell r="E91">
            <v>0</v>
          </cell>
        </row>
        <row r="92">
          <cell r="B92" t="str">
            <v>Twitter</v>
          </cell>
          <cell r="C92">
            <v>45447</v>
          </cell>
          <cell r="D92">
            <v>0</v>
          </cell>
          <cell r="E92">
            <v>0</v>
          </cell>
        </row>
        <row r="93">
          <cell r="B93" t="str">
            <v>Video</v>
          </cell>
          <cell r="C93">
            <v>45447</v>
          </cell>
          <cell r="D93">
            <v>0</v>
          </cell>
          <cell r="E93">
            <v>0</v>
          </cell>
        </row>
        <row r="94">
          <cell r="B94" t="str">
            <v>Apple Business chat</v>
          </cell>
          <cell r="C94">
            <v>45448</v>
          </cell>
          <cell r="D94">
            <v>0</v>
          </cell>
          <cell r="E94">
            <v>0</v>
          </cell>
        </row>
        <row r="95">
          <cell r="B95" t="str">
            <v>Email</v>
          </cell>
          <cell r="C95">
            <v>45448</v>
          </cell>
          <cell r="D95">
            <v>0</v>
          </cell>
          <cell r="E95">
            <v>0</v>
          </cell>
        </row>
        <row r="96">
          <cell r="B96" t="str">
            <v>Facebook</v>
          </cell>
          <cell r="C96">
            <v>45448</v>
          </cell>
          <cell r="D96">
            <v>0</v>
          </cell>
          <cell r="E96">
            <v>0</v>
          </cell>
        </row>
        <row r="97">
          <cell r="B97" t="str">
            <v>Facebook Messenger</v>
          </cell>
          <cell r="C97">
            <v>45448</v>
          </cell>
          <cell r="D97">
            <v>0</v>
          </cell>
          <cell r="E97">
            <v>0</v>
          </cell>
        </row>
        <row r="98">
          <cell r="B98" t="str">
            <v>Google RCS</v>
          </cell>
          <cell r="C98">
            <v>45448</v>
          </cell>
          <cell r="D98">
            <v>0</v>
          </cell>
          <cell r="E98">
            <v>0</v>
          </cell>
        </row>
        <row r="99">
          <cell r="B99" t="str">
            <v>Mensajería Instantánea</v>
          </cell>
          <cell r="C99">
            <v>45448</v>
          </cell>
          <cell r="D99">
            <v>0</v>
          </cell>
          <cell r="E99">
            <v>0</v>
          </cell>
        </row>
        <row r="100">
          <cell r="B100" t="str">
            <v>Instagram</v>
          </cell>
          <cell r="C100">
            <v>45448</v>
          </cell>
          <cell r="D100">
            <v>0</v>
          </cell>
          <cell r="E100">
            <v>0</v>
          </cell>
        </row>
        <row r="101">
          <cell r="B101" t="str">
            <v>Instagram Messenger</v>
          </cell>
          <cell r="C101">
            <v>45448</v>
          </cell>
          <cell r="D101">
            <v>0</v>
          </cell>
          <cell r="E101">
            <v>0</v>
          </cell>
        </row>
        <row r="102">
          <cell r="B102" t="str">
            <v>LinkedIn</v>
          </cell>
          <cell r="C102">
            <v>45448</v>
          </cell>
          <cell r="D102">
            <v>0</v>
          </cell>
          <cell r="E102">
            <v>0</v>
          </cell>
        </row>
        <row r="103">
          <cell r="B103" t="str">
            <v>LinkedIn Messenger</v>
          </cell>
          <cell r="C103">
            <v>45448</v>
          </cell>
          <cell r="D103">
            <v>0</v>
          </cell>
          <cell r="E103">
            <v>0</v>
          </cell>
        </row>
        <row r="104">
          <cell r="B104" t="str">
            <v>SMS</v>
          </cell>
          <cell r="C104">
            <v>45448</v>
          </cell>
          <cell r="D104">
            <v>0</v>
          </cell>
          <cell r="E104">
            <v>0</v>
          </cell>
        </row>
        <row r="105">
          <cell r="B105" t="str">
            <v>Telefonía</v>
          </cell>
          <cell r="C105">
            <v>45448</v>
          </cell>
          <cell r="D105">
            <v>229</v>
          </cell>
          <cell r="E105">
            <v>219</v>
          </cell>
        </row>
        <row r="106">
          <cell r="B106" t="str">
            <v>Mensajes directos de Twitter</v>
          </cell>
          <cell r="C106">
            <v>45448</v>
          </cell>
          <cell r="D106">
            <v>0</v>
          </cell>
          <cell r="E106">
            <v>0</v>
          </cell>
        </row>
        <row r="107">
          <cell r="B107" t="str">
            <v>MI Twitter</v>
          </cell>
          <cell r="C107">
            <v>45448</v>
          </cell>
          <cell r="D107">
            <v>0</v>
          </cell>
          <cell r="E107">
            <v>0</v>
          </cell>
        </row>
        <row r="108">
          <cell r="B108" t="str">
            <v>Twitter</v>
          </cell>
          <cell r="C108">
            <v>45448</v>
          </cell>
          <cell r="D108">
            <v>0</v>
          </cell>
          <cell r="E108">
            <v>0</v>
          </cell>
        </row>
        <row r="109">
          <cell r="B109" t="str">
            <v>Viber</v>
          </cell>
          <cell r="C109">
            <v>45448</v>
          </cell>
          <cell r="D109">
            <v>0</v>
          </cell>
          <cell r="E109">
            <v>0</v>
          </cell>
        </row>
        <row r="110">
          <cell r="B110" t="str">
            <v>Webchat</v>
          </cell>
          <cell r="C110">
            <v>45448</v>
          </cell>
          <cell r="D110">
            <v>0</v>
          </cell>
          <cell r="E110">
            <v>0</v>
          </cell>
        </row>
        <row r="111">
          <cell r="B111" t="str">
            <v>Whatsapp</v>
          </cell>
          <cell r="C111">
            <v>45448</v>
          </cell>
          <cell r="D111">
            <v>0</v>
          </cell>
          <cell r="E111">
            <v>0</v>
          </cell>
        </row>
        <row r="112">
          <cell r="B112" t="str">
            <v>Workflow</v>
          </cell>
          <cell r="C112">
            <v>45448</v>
          </cell>
          <cell r="D112">
            <v>0</v>
          </cell>
          <cell r="E112">
            <v>0</v>
          </cell>
        </row>
        <row r="113">
          <cell r="B113" t="str">
            <v>Facebook</v>
          </cell>
          <cell r="C113">
            <v>45448</v>
          </cell>
          <cell r="D113">
            <v>0</v>
          </cell>
          <cell r="E113">
            <v>0</v>
          </cell>
        </row>
        <row r="114">
          <cell r="B114" t="str">
            <v>prueba</v>
          </cell>
          <cell r="C114">
            <v>45448</v>
          </cell>
          <cell r="D114">
            <v>0</v>
          </cell>
          <cell r="E114">
            <v>0</v>
          </cell>
        </row>
        <row r="115">
          <cell r="B115" t="str">
            <v>Twitter</v>
          </cell>
          <cell r="C115">
            <v>45448</v>
          </cell>
          <cell r="D115">
            <v>0</v>
          </cell>
          <cell r="E115">
            <v>0</v>
          </cell>
        </row>
        <row r="116">
          <cell r="B116" t="str">
            <v>Video</v>
          </cell>
          <cell r="C116">
            <v>45448</v>
          </cell>
          <cell r="D116">
            <v>0</v>
          </cell>
          <cell r="E116">
            <v>0</v>
          </cell>
        </row>
        <row r="117">
          <cell r="B117" t="str">
            <v>Apple Business chat</v>
          </cell>
          <cell r="C117">
            <v>45449</v>
          </cell>
          <cell r="D117">
            <v>0</v>
          </cell>
          <cell r="E117">
            <v>0</v>
          </cell>
        </row>
        <row r="118">
          <cell r="B118" t="str">
            <v>Email</v>
          </cell>
          <cell r="C118">
            <v>45449</v>
          </cell>
          <cell r="D118">
            <v>0</v>
          </cell>
          <cell r="E118">
            <v>0</v>
          </cell>
        </row>
        <row r="119">
          <cell r="B119" t="str">
            <v>Facebook</v>
          </cell>
          <cell r="C119">
            <v>45449</v>
          </cell>
          <cell r="D119">
            <v>0</v>
          </cell>
          <cell r="E119">
            <v>0</v>
          </cell>
        </row>
        <row r="120">
          <cell r="B120" t="str">
            <v>Facebook Messenger</v>
          </cell>
          <cell r="C120">
            <v>45449</v>
          </cell>
          <cell r="D120">
            <v>0</v>
          </cell>
          <cell r="E120">
            <v>0</v>
          </cell>
        </row>
        <row r="121">
          <cell r="B121" t="str">
            <v>Google RCS</v>
          </cell>
          <cell r="C121">
            <v>45449</v>
          </cell>
          <cell r="D121">
            <v>0</v>
          </cell>
          <cell r="E121">
            <v>0</v>
          </cell>
        </row>
        <row r="122">
          <cell r="B122" t="str">
            <v>Mensajería Instantánea</v>
          </cell>
          <cell r="C122">
            <v>45449</v>
          </cell>
          <cell r="D122">
            <v>0</v>
          </cell>
          <cell r="E122">
            <v>0</v>
          </cell>
        </row>
        <row r="123">
          <cell r="B123" t="str">
            <v>Instagram</v>
          </cell>
          <cell r="C123">
            <v>45449</v>
          </cell>
          <cell r="D123">
            <v>0</v>
          </cell>
          <cell r="E123">
            <v>0</v>
          </cell>
        </row>
        <row r="124">
          <cell r="B124" t="str">
            <v>Instagram Messenger</v>
          </cell>
          <cell r="C124">
            <v>45449</v>
          </cell>
          <cell r="D124">
            <v>0</v>
          </cell>
          <cell r="E124">
            <v>0</v>
          </cell>
        </row>
        <row r="125">
          <cell r="B125" t="str">
            <v>LinkedIn</v>
          </cell>
          <cell r="C125">
            <v>45449</v>
          </cell>
          <cell r="D125">
            <v>0</v>
          </cell>
          <cell r="E125">
            <v>0</v>
          </cell>
        </row>
        <row r="126">
          <cell r="B126" t="str">
            <v>LinkedIn Messenger</v>
          </cell>
          <cell r="C126">
            <v>45449</v>
          </cell>
          <cell r="D126">
            <v>0</v>
          </cell>
          <cell r="E126">
            <v>0</v>
          </cell>
        </row>
        <row r="127">
          <cell r="B127" t="str">
            <v>SMS</v>
          </cell>
          <cell r="C127">
            <v>45449</v>
          </cell>
          <cell r="D127">
            <v>0</v>
          </cell>
          <cell r="E127">
            <v>0</v>
          </cell>
        </row>
        <row r="128">
          <cell r="B128" t="str">
            <v>Telefonía</v>
          </cell>
          <cell r="C128">
            <v>45449</v>
          </cell>
          <cell r="D128">
            <v>214</v>
          </cell>
          <cell r="E128">
            <v>207</v>
          </cell>
        </row>
        <row r="129">
          <cell r="B129" t="str">
            <v>Mensajes directos de Twitter</v>
          </cell>
          <cell r="C129">
            <v>45449</v>
          </cell>
          <cell r="D129">
            <v>0</v>
          </cell>
          <cell r="E129">
            <v>0</v>
          </cell>
        </row>
        <row r="130">
          <cell r="B130" t="str">
            <v>MI Twitter</v>
          </cell>
          <cell r="C130">
            <v>45449</v>
          </cell>
          <cell r="D130">
            <v>0</v>
          </cell>
          <cell r="E130">
            <v>0</v>
          </cell>
        </row>
        <row r="131">
          <cell r="B131" t="str">
            <v>Twitter</v>
          </cell>
          <cell r="C131">
            <v>45449</v>
          </cell>
          <cell r="D131">
            <v>0</v>
          </cell>
          <cell r="E131">
            <v>0</v>
          </cell>
        </row>
        <row r="132">
          <cell r="B132" t="str">
            <v>Viber</v>
          </cell>
          <cell r="C132">
            <v>45449</v>
          </cell>
          <cell r="D132">
            <v>0</v>
          </cell>
          <cell r="E132">
            <v>0</v>
          </cell>
        </row>
        <row r="133">
          <cell r="B133" t="str">
            <v>Webchat</v>
          </cell>
          <cell r="C133">
            <v>45449</v>
          </cell>
          <cell r="D133">
            <v>0</v>
          </cell>
          <cell r="E133">
            <v>0</v>
          </cell>
        </row>
        <row r="134">
          <cell r="B134" t="str">
            <v>Whatsapp</v>
          </cell>
          <cell r="C134">
            <v>45449</v>
          </cell>
          <cell r="D134">
            <v>0</v>
          </cell>
          <cell r="E134">
            <v>0</v>
          </cell>
        </row>
        <row r="135">
          <cell r="B135" t="str">
            <v>Workflow</v>
          </cell>
          <cell r="C135">
            <v>45449</v>
          </cell>
          <cell r="D135">
            <v>0</v>
          </cell>
          <cell r="E135">
            <v>0</v>
          </cell>
        </row>
        <row r="136">
          <cell r="B136" t="str">
            <v>Facebook</v>
          </cell>
          <cell r="C136">
            <v>45449</v>
          </cell>
          <cell r="D136">
            <v>0</v>
          </cell>
          <cell r="E136">
            <v>0</v>
          </cell>
        </row>
        <row r="137">
          <cell r="B137" t="str">
            <v>prueba</v>
          </cell>
          <cell r="C137">
            <v>45449</v>
          </cell>
          <cell r="D137">
            <v>0</v>
          </cell>
          <cell r="E137">
            <v>0</v>
          </cell>
        </row>
        <row r="138">
          <cell r="B138" t="str">
            <v>Twitter</v>
          </cell>
          <cell r="C138">
            <v>45449</v>
          </cell>
          <cell r="D138">
            <v>0</v>
          </cell>
          <cell r="E138">
            <v>0</v>
          </cell>
        </row>
        <row r="139">
          <cell r="B139" t="str">
            <v>Video</v>
          </cell>
          <cell r="C139">
            <v>45449</v>
          </cell>
          <cell r="D139">
            <v>0</v>
          </cell>
          <cell r="E139">
            <v>0</v>
          </cell>
        </row>
        <row r="140">
          <cell r="B140" t="str">
            <v>Apple Business chat</v>
          </cell>
          <cell r="C140">
            <v>45450</v>
          </cell>
          <cell r="D140">
            <v>0</v>
          </cell>
          <cell r="E140">
            <v>0</v>
          </cell>
        </row>
        <row r="141">
          <cell r="B141" t="str">
            <v>Email</v>
          </cell>
          <cell r="C141">
            <v>45450</v>
          </cell>
          <cell r="D141">
            <v>0</v>
          </cell>
          <cell r="E141">
            <v>0</v>
          </cell>
        </row>
        <row r="142">
          <cell r="B142" t="str">
            <v>Facebook</v>
          </cell>
          <cell r="C142">
            <v>45450</v>
          </cell>
          <cell r="D142">
            <v>0</v>
          </cell>
          <cell r="E142">
            <v>0</v>
          </cell>
        </row>
        <row r="143">
          <cell r="B143" t="str">
            <v>Facebook Messenger</v>
          </cell>
          <cell r="C143">
            <v>45450</v>
          </cell>
          <cell r="D143">
            <v>0</v>
          </cell>
          <cell r="E143">
            <v>0</v>
          </cell>
        </row>
        <row r="144">
          <cell r="B144" t="str">
            <v>Google RCS</v>
          </cell>
          <cell r="C144">
            <v>45450</v>
          </cell>
          <cell r="D144">
            <v>0</v>
          </cell>
          <cell r="E144">
            <v>0</v>
          </cell>
        </row>
        <row r="145">
          <cell r="B145" t="str">
            <v>Mensajería Instantánea</v>
          </cell>
          <cell r="C145">
            <v>45450</v>
          </cell>
          <cell r="D145">
            <v>0</v>
          </cell>
          <cell r="E145">
            <v>0</v>
          </cell>
        </row>
        <row r="146">
          <cell r="B146" t="str">
            <v>Instagram</v>
          </cell>
          <cell r="C146">
            <v>45450</v>
          </cell>
          <cell r="D146">
            <v>0</v>
          </cell>
          <cell r="E146">
            <v>0</v>
          </cell>
        </row>
        <row r="147">
          <cell r="B147" t="str">
            <v>Instagram Messenger</v>
          </cell>
          <cell r="C147">
            <v>45450</v>
          </cell>
          <cell r="D147">
            <v>0</v>
          </cell>
          <cell r="E147">
            <v>0</v>
          </cell>
        </row>
        <row r="148">
          <cell r="B148" t="str">
            <v>LinkedIn</v>
          </cell>
          <cell r="C148">
            <v>45450</v>
          </cell>
          <cell r="D148">
            <v>0</v>
          </cell>
          <cell r="E148">
            <v>0</v>
          </cell>
        </row>
        <row r="149">
          <cell r="B149" t="str">
            <v>LinkedIn Messenger</v>
          </cell>
          <cell r="C149">
            <v>45450</v>
          </cell>
          <cell r="D149">
            <v>0</v>
          </cell>
          <cell r="E149">
            <v>0</v>
          </cell>
        </row>
        <row r="150">
          <cell r="B150" t="str">
            <v>SMS</v>
          </cell>
          <cell r="C150">
            <v>45450</v>
          </cell>
          <cell r="D150">
            <v>0</v>
          </cell>
          <cell r="E150">
            <v>0</v>
          </cell>
        </row>
        <row r="151">
          <cell r="B151" t="str">
            <v>Telefonía</v>
          </cell>
          <cell r="C151">
            <v>45450</v>
          </cell>
          <cell r="D151">
            <v>160</v>
          </cell>
          <cell r="E151">
            <v>157</v>
          </cell>
        </row>
        <row r="152">
          <cell r="B152" t="str">
            <v>Mensajes directos de Twitter</v>
          </cell>
          <cell r="C152">
            <v>45450</v>
          </cell>
          <cell r="D152">
            <v>0</v>
          </cell>
          <cell r="E152">
            <v>0</v>
          </cell>
        </row>
        <row r="153">
          <cell r="B153" t="str">
            <v>MI Twitter</v>
          </cell>
          <cell r="C153">
            <v>45450</v>
          </cell>
          <cell r="D153">
            <v>0</v>
          </cell>
          <cell r="E153">
            <v>0</v>
          </cell>
        </row>
        <row r="154">
          <cell r="B154" t="str">
            <v>Twitter</v>
          </cell>
          <cell r="C154">
            <v>45450</v>
          </cell>
          <cell r="D154">
            <v>0</v>
          </cell>
          <cell r="E154">
            <v>0</v>
          </cell>
        </row>
        <row r="155">
          <cell r="B155" t="str">
            <v>Viber</v>
          </cell>
          <cell r="C155">
            <v>45450</v>
          </cell>
          <cell r="D155">
            <v>0</v>
          </cell>
          <cell r="E155">
            <v>0</v>
          </cell>
        </row>
        <row r="156">
          <cell r="B156" t="str">
            <v>Webchat</v>
          </cell>
          <cell r="C156">
            <v>45450</v>
          </cell>
          <cell r="D156">
            <v>0</v>
          </cell>
          <cell r="E156">
            <v>0</v>
          </cell>
        </row>
        <row r="157">
          <cell r="B157" t="str">
            <v>Whatsapp</v>
          </cell>
          <cell r="C157">
            <v>45450</v>
          </cell>
          <cell r="D157">
            <v>0</v>
          </cell>
          <cell r="E157">
            <v>0</v>
          </cell>
        </row>
        <row r="158">
          <cell r="B158" t="str">
            <v>Workflow</v>
          </cell>
          <cell r="C158">
            <v>45450</v>
          </cell>
          <cell r="D158">
            <v>0</v>
          </cell>
          <cell r="E158">
            <v>0</v>
          </cell>
        </row>
        <row r="159">
          <cell r="B159" t="str">
            <v>Facebook</v>
          </cell>
          <cell r="C159">
            <v>45450</v>
          </cell>
          <cell r="D159">
            <v>0</v>
          </cell>
          <cell r="E159">
            <v>0</v>
          </cell>
        </row>
        <row r="160">
          <cell r="B160" t="str">
            <v>prueba</v>
          </cell>
          <cell r="C160">
            <v>45450</v>
          </cell>
          <cell r="D160">
            <v>0</v>
          </cell>
          <cell r="E160">
            <v>0</v>
          </cell>
        </row>
        <row r="161">
          <cell r="B161" t="str">
            <v>Twitter</v>
          </cell>
          <cell r="C161">
            <v>45450</v>
          </cell>
          <cell r="D161">
            <v>0</v>
          </cell>
          <cell r="E161">
            <v>0</v>
          </cell>
        </row>
        <row r="162">
          <cell r="B162" t="str">
            <v>Video</v>
          </cell>
          <cell r="C162">
            <v>45450</v>
          </cell>
          <cell r="D162">
            <v>0</v>
          </cell>
          <cell r="E162">
            <v>0</v>
          </cell>
        </row>
        <row r="163">
          <cell r="B163" t="str">
            <v>Apple Business chat</v>
          </cell>
          <cell r="C163">
            <v>45451</v>
          </cell>
          <cell r="D163">
            <v>0</v>
          </cell>
          <cell r="E163">
            <v>0</v>
          </cell>
        </row>
        <row r="164">
          <cell r="B164" t="str">
            <v>Email</v>
          </cell>
          <cell r="C164">
            <v>45451</v>
          </cell>
          <cell r="D164">
            <v>0</v>
          </cell>
          <cell r="E164">
            <v>0</v>
          </cell>
        </row>
        <row r="165">
          <cell r="B165" t="str">
            <v>Facebook</v>
          </cell>
          <cell r="C165">
            <v>45451</v>
          </cell>
          <cell r="D165">
            <v>0</v>
          </cell>
          <cell r="E165">
            <v>0</v>
          </cell>
        </row>
        <row r="166">
          <cell r="B166" t="str">
            <v>Facebook Messenger</v>
          </cell>
          <cell r="C166">
            <v>45451</v>
          </cell>
          <cell r="D166">
            <v>0</v>
          </cell>
          <cell r="E166">
            <v>0</v>
          </cell>
        </row>
        <row r="167">
          <cell r="B167" t="str">
            <v>Google RCS</v>
          </cell>
          <cell r="C167">
            <v>45451</v>
          </cell>
          <cell r="D167">
            <v>0</v>
          </cell>
          <cell r="E167">
            <v>0</v>
          </cell>
        </row>
        <row r="168">
          <cell r="B168" t="str">
            <v>Mensajería Instantánea</v>
          </cell>
          <cell r="C168">
            <v>45451</v>
          </cell>
          <cell r="D168">
            <v>0</v>
          </cell>
          <cell r="E168">
            <v>0</v>
          </cell>
        </row>
        <row r="169">
          <cell r="B169" t="str">
            <v>Instagram</v>
          </cell>
          <cell r="C169">
            <v>45451</v>
          </cell>
          <cell r="D169">
            <v>0</v>
          </cell>
          <cell r="E169">
            <v>0</v>
          </cell>
        </row>
        <row r="170">
          <cell r="B170" t="str">
            <v>Instagram Messenger</v>
          </cell>
          <cell r="C170">
            <v>45451</v>
          </cell>
          <cell r="D170">
            <v>0</v>
          </cell>
          <cell r="E170">
            <v>0</v>
          </cell>
        </row>
        <row r="171">
          <cell r="B171" t="str">
            <v>LinkedIn</v>
          </cell>
          <cell r="C171">
            <v>45451</v>
          </cell>
          <cell r="D171">
            <v>0</v>
          </cell>
          <cell r="E171">
            <v>0</v>
          </cell>
        </row>
        <row r="172">
          <cell r="B172" t="str">
            <v>LinkedIn Messenger</v>
          </cell>
          <cell r="C172">
            <v>45451</v>
          </cell>
          <cell r="D172">
            <v>0</v>
          </cell>
          <cell r="E172">
            <v>0</v>
          </cell>
        </row>
        <row r="173">
          <cell r="B173" t="str">
            <v>SMS</v>
          </cell>
          <cell r="C173">
            <v>45451</v>
          </cell>
          <cell r="D173">
            <v>0</v>
          </cell>
          <cell r="E173">
            <v>0</v>
          </cell>
        </row>
        <row r="174">
          <cell r="B174" t="str">
            <v>Telefonía</v>
          </cell>
          <cell r="C174">
            <v>45451</v>
          </cell>
          <cell r="D174">
            <v>26</v>
          </cell>
          <cell r="E174">
            <v>21</v>
          </cell>
        </row>
        <row r="175">
          <cell r="B175" t="str">
            <v>Mensajes directos de Twitter</v>
          </cell>
          <cell r="C175">
            <v>45451</v>
          </cell>
          <cell r="D175">
            <v>0</v>
          </cell>
          <cell r="E175">
            <v>0</v>
          </cell>
        </row>
        <row r="176">
          <cell r="B176" t="str">
            <v>MI Twitter</v>
          </cell>
          <cell r="C176">
            <v>45451</v>
          </cell>
          <cell r="D176">
            <v>0</v>
          </cell>
          <cell r="E176">
            <v>0</v>
          </cell>
        </row>
        <row r="177">
          <cell r="B177" t="str">
            <v>Twitter</v>
          </cell>
          <cell r="C177">
            <v>45451</v>
          </cell>
          <cell r="D177">
            <v>0</v>
          </cell>
          <cell r="E177">
            <v>0</v>
          </cell>
        </row>
        <row r="178">
          <cell r="B178" t="str">
            <v>Viber</v>
          </cell>
          <cell r="C178">
            <v>45451</v>
          </cell>
          <cell r="D178">
            <v>0</v>
          </cell>
          <cell r="E178">
            <v>0</v>
          </cell>
        </row>
        <row r="179">
          <cell r="B179" t="str">
            <v>Webchat</v>
          </cell>
          <cell r="C179">
            <v>45451</v>
          </cell>
          <cell r="D179">
            <v>0</v>
          </cell>
          <cell r="E179">
            <v>0</v>
          </cell>
        </row>
        <row r="180">
          <cell r="B180" t="str">
            <v>Whatsapp</v>
          </cell>
          <cell r="C180">
            <v>45451</v>
          </cell>
          <cell r="D180">
            <v>0</v>
          </cell>
          <cell r="E180">
            <v>0</v>
          </cell>
        </row>
        <row r="181">
          <cell r="B181" t="str">
            <v>Workflow</v>
          </cell>
          <cell r="C181">
            <v>45451</v>
          </cell>
          <cell r="D181">
            <v>0</v>
          </cell>
          <cell r="E181">
            <v>0</v>
          </cell>
        </row>
        <row r="182">
          <cell r="B182" t="str">
            <v>Facebook</v>
          </cell>
          <cell r="C182">
            <v>45451</v>
          </cell>
          <cell r="D182">
            <v>0</v>
          </cell>
          <cell r="E182">
            <v>0</v>
          </cell>
        </row>
        <row r="183">
          <cell r="B183" t="str">
            <v>prueba</v>
          </cell>
          <cell r="C183">
            <v>45451</v>
          </cell>
          <cell r="D183">
            <v>0</v>
          </cell>
          <cell r="E183">
            <v>0</v>
          </cell>
        </row>
        <row r="184">
          <cell r="B184" t="str">
            <v>Twitter</v>
          </cell>
          <cell r="C184">
            <v>45451</v>
          </cell>
          <cell r="D184">
            <v>0</v>
          </cell>
          <cell r="E184">
            <v>0</v>
          </cell>
        </row>
        <row r="185">
          <cell r="B185" t="str">
            <v>Video</v>
          </cell>
          <cell r="C185">
            <v>45451</v>
          </cell>
          <cell r="D185">
            <v>0</v>
          </cell>
          <cell r="E185">
            <v>0</v>
          </cell>
        </row>
        <row r="186">
          <cell r="B186" t="str">
            <v>Apple Business chat</v>
          </cell>
          <cell r="C186">
            <v>45452</v>
          </cell>
          <cell r="D186">
            <v>0</v>
          </cell>
          <cell r="E186">
            <v>0</v>
          </cell>
        </row>
        <row r="187">
          <cell r="B187" t="str">
            <v>Email</v>
          </cell>
          <cell r="C187">
            <v>45452</v>
          </cell>
          <cell r="D187">
            <v>0</v>
          </cell>
          <cell r="E187">
            <v>0</v>
          </cell>
        </row>
        <row r="188">
          <cell r="B188" t="str">
            <v>Facebook</v>
          </cell>
          <cell r="C188">
            <v>45452</v>
          </cell>
          <cell r="D188">
            <v>0</v>
          </cell>
          <cell r="E188">
            <v>0</v>
          </cell>
        </row>
        <row r="189">
          <cell r="B189" t="str">
            <v>Facebook Messenger</v>
          </cell>
          <cell r="C189">
            <v>45452</v>
          </cell>
          <cell r="D189">
            <v>0</v>
          </cell>
          <cell r="E189">
            <v>0</v>
          </cell>
        </row>
        <row r="190">
          <cell r="B190" t="str">
            <v>Google RCS</v>
          </cell>
          <cell r="C190">
            <v>45452</v>
          </cell>
          <cell r="D190">
            <v>0</v>
          </cell>
          <cell r="E190">
            <v>0</v>
          </cell>
        </row>
        <row r="191">
          <cell r="B191" t="str">
            <v>Mensajería Instantánea</v>
          </cell>
          <cell r="C191">
            <v>45452</v>
          </cell>
          <cell r="D191">
            <v>0</v>
          </cell>
          <cell r="E191">
            <v>0</v>
          </cell>
        </row>
        <row r="192">
          <cell r="B192" t="str">
            <v>Instagram</v>
          </cell>
          <cell r="C192">
            <v>45452</v>
          </cell>
          <cell r="D192">
            <v>0</v>
          </cell>
          <cell r="E192">
            <v>0</v>
          </cell>
        </row>
        <row r="193">
          <cell r="B193" t="str">
            <v>Instagram Messenger</v>
          </cell>
          <cell r="C193">
            <v>45452</v>
          </cell>
          <cell r="D193">
            <v>0</v>
          </cell>
          <cell r="E193">
            <v>0</v>
          </cell>
        </row>
        <row r="194">
          <cell r="B194" t="str">
            <v>LinkedIn</v>
          </cell>
          <cell r="C194">
            <v>45452</v>
          </cell>
          <cell r="D194">
            <v>0</v>
          </cell>
          <cell r="E194">
            <v>0</v>
          </cell>
        </row>
        <row r="195">
          <cell r="B195" t="str">
            <v>LinkedIn Messenger</v>
          </cell>
          <cell r="C195">
            <v>45452</v>
          </cell>
          <cell r="D195">
            <v>0</v>
          </cell>
          <cell r="E195">
            <v>0</v>
          </cell>
        </row>
        <row r="196">
          <cell r="B196" t="str">
            <v>SMS</v>
          </cell>
          <cell r="C196">
            <v>45452</v>
          </cell>
          <cell r="D196">
            <v>0</v>
          </cell>
          <cell r="E196">
            <v>0</v>
          </cell>
        </row>
        <row r="197">
          <cell r="B197" t="str">
            <v>Telefonía</v>
          </cell>
          <cell r="C197">
            <v>45452</v>
          </cell>
          <cell r="D197">
            <v>17</v>
          </cell>
          <cell r="E197">
            <v>11</v>
          </cell>
        </row>
        <row r="198">
          <cell r="B198" t="str">
            <v>Mensajes directos de Twitter</v>
          </cell>
          <cell r="C198">
            <v>45452</v>
          </cell>
          <cell r="D198">
            <v>0</v>
          </cell>
          <cell r="E198">
            <v>0</v>
          </cell>
        </row>
        <row r="199">
          <cell r="B199" t="str">
            <v>MI Twitter</v>
          </cell>
          <cell r="C199">
            <v>45452</v>
          </cell>
          <cell r="D199">
            <v>0</v>
          </cell>
          <cell r="E199">
            <v>0</v>
          </cell>
        </row>
        <row r="200">
          <cell r="B200" t="str">
            <v>Twitter</v>
          </cell>
          <cell r="C200">
            <v>45452</v>
          </cell>
          <cell r="D200">
            <v>0</v>
          </cell>
          <cell r="E200">
            <v>0</v>
          </cell>
        </row>
        <row r="201">
          <cell r="B201" t="str">
            <v>Viber</v>
          </cell>
          <cell r="C201">
            <v>45452</v>
          </cell>
          <cell r="D201">
            <v>0</v>
          </cell>
          <cell r="E201">
            <v>0</v>
          </cell>
        </row>
        <row r="202">
          <cell r="B202" t="str">
            <v>Webchat</v>
          </cell>
          <cell r="C202">
            <v>45452</v>
          </cell>
          <cell r="D202">
            <v>0</v>
          </cell>
          <cell r="E202">
            <v>0</v>
          </cell>
        </row>
        <row r="203">
          <cell r="B203" t="str">
            <v>Whatsapp</v>
          </cell>
          <cell r="C203">
            <v>45452</v>
          </cell>
          <cell r="D203">
            <v>0</v>
          </cell>
          <cell r="E203">
            <v>0</v>
          </cell>
        </row>
        <row r="204">
          <cell r="B204" t="str">
            <v>Workflow</v>
          </cell>
          <cell r="C204">
            <v>45452</v>
          </cell>
          <cell r="D204">
            <v>0</v>
          </cell>
          <cell r="E204">
            <v>0</v>
          </cell>
        </row>
        <row r="205">
          <cell r="B205" t="str">
            <v>Facebook</v>
          </cell>
          <cell r="C205">
            <v>45452</v>
          </cell>
          <cell r="D205">
            <v>0</v>
          </cell>
          <cell r="E205">
            <v>0</v>
          </cell>
        </row>
        <row r="206">
          <cell r="B206" t="str">
            <v>prueba</v>
          </cell>
          <cell r="C206">
            <v>45452</v>
          </cell>
          <cell r="D206">
            <v>0</v>
          </cell>
          <cell r="E206">
            <v>0</v>
          </cell>
        </row>
        <row r="207">
          <cell r="B207" t="str">
            <v>Twitter</v>
          </cell>
          <cell r="C207">
            <v>45452</v>
          </cell>
          <cell r="D207">
            <v>0</v>
          </cell>
          <cell r="E207">
            <v>0</v>
          </cell>
        </row>
        <row r="208">
          <cell r="B208" t="str">
            <v>Video</v>
          </cell>
          <cell r="C208">
            <v>45452</v>
          </cell>
          <cell r="D208">
            <v>0</v>
          </cell>
          <cell r="E208">
            <v>0</v>
          </cell>
        </row>
        <row r="209">
          <cell r="B209" t="str">
            <v>Apple Business chat</v>
          </cell>
          <cell r="C209">
            <v>45453</v>
          </cell>
          <cell r="D209">
            <v>0</v>
          </cell>
          <cell r="E209">
            <v>0</v>
          </cell>
        </row>
        <row r="210">
          <cell r="B210" t="str">
            <v>Email</v>
          </cell>
          <cell r="C210">
            <v>45453</v>
          </cell>
          <cell r="D210">
            <v>0</v>
          </cell>
          <cell r="E210">
            <v>0</v>
          </cell>
        </row>
        <row r="211">
          <cell r="B211" t="str">
            <v>Facebook</v>
          </cell>
          <cell r="C211">
            <v>45453</v>
          </cell>
          <cell r="D211">
            <v>0</v>
          </cell>
          <cell r="E211">
            <v>0</v>
          </cell>
        </row>
        <row r="212">
          <cell r="B212" t="str">
            <v>Facebook Messenger</v>
          </cell>
          <cell r="C212">
            <v>45453</v>
          </cell>
          <cell r="D212">
            <v>0</v>
          </cell>
          <cell r="E212">
            <v>0</v>
          </cell>
        </row>
        <row r="213">
          <cell r="B213" t="str">
            <v>Google RCS</v>
          </cell>
          <cell r="C213">
            <v>45453</v>
          </cell>
          <cell r="D213">
            <v>0</v>
          </cell>
          <cell r="E213">
            <v>0</v>
          </cell>
        </row>
        <row r="214">
          <cell r="B214" t="str">
            <v>Mensajería Instantánea</v>
          </cell>
          <cell r="C214">
            <v>45453</v>
          </cell>
          <cell r="D214">
            <v>0</v>
          </cell>
          <cell r="E214">
            <v>0</v>
          </cell>
        </row>
        <row r="215">
          <cell r="B215" t="str">
            <v>Instagram</v>
          </cell>
          <cell r="C215">
            <v>45453</v>
          </cell>
          <cell r="D215">
            <v>0</v>
          </cell>
          <cell r="E215">
            <v>0</v>
          </cell>
        </row>
        <row r="216">
          <cell r="B216" t="str">
            <v>Instagram Messenger</v>
          </cell>
          <cell r="C216">
            <v>45453</v>
          </cell>
          <cell r="D216">
            <v>0</v>
          </cell>
          <cell r="E216">
            <v>0</v>
          </cell>
        </row>
        <row r="217">
          <cell r="B217" t="str">
            <v>LinkedIn</v>
          </cell>
          <cell r="C217">
            <v>45453</v>
          </cell>
          <cell r="D217">
            <v>0</v>
          </cell>
          <cell r="E217">
            <v>0</v>
          </cell>
        </row>
        <row r="218">
          <cell r="B218" t="str">
            <v>LinkedIn Messenger</v>
          </cell>
          <cell r="C218">
            <v>45453</v>
          </cell>
          <cell r="D218">
            <v>0</v>
          </cell>
          <cell r="E218">
            <v>0</v>
          </cell>
        </row>
        <row r="219">
          <cell r="B219" t="str">
            <v>SMS</v>
          </cell>
          <cell r="C219">
            <v>45453</v>
          </cell>
          <cell r="D219">
            <v>0</v>
          </cell>
          <cell r="E219">
            <v>0</v>
          </cell>
        </row>
        <row r="220">
          <cell r="B220" t="str">
            <v>Telefonía</v>
          </cell>
          <cell r="C220">
            <v>45453</v>
          </cell>
          <cell r="D220">
            <v>266</v>
          </cell>
          <cell r="E220">
            <v>254</v>
          </cell>
        </row>
        <row r="221">
          <cell r="B221" t="str">
            <v>Mensajes directos de Twitter</v>
          </cell>
          <cell r="C221">
            <v>45453</v>
          </cell>
          <cell r="D221">
            <v>0</v>
          </cell>
          <cell r="E221">
            <v>0</v>
          </cell>
        </row>
        <row r="222">
          <cell r="B222" t="str">
            <v>MI Twitter</v>
          </cell>
          <cell r="C222">
            <v>45453</v>
          </cell>
          <cell r="D222">
            <v>0</v>
          </cell>
          <cell r="E222">
            <v>0</v>
          </cell>
        </row>
        <row r="223">
          <cell r="B223" t="str">
            <v>Twitter</v>
          </cell>
          <cell r="C223">
            <v>45453</v>
          </cell>
          <cell r="D223">
            <v>0</v>
          </cell>
          <cell r="E223">
            <v>0</v>
          </cell>
        </row>
        <row r="224">
          <cell r="B224" t="str">
            <v>Viber</v>
          </cell>
          <cell r="C224">
            <v>45453</v>
          </cell>
          <cell r="D224">
            <v>0</v>
          </cell>
          <cell r="E224">
            <v>0</v>
          </cell>
        </row>
        <row r="225">
          <cell r="B225" t="str">
            <v>Webchat</v>
          </cell>
          <cell r="C225">
            <v>45453</v>
          </cell>
          <cell r="D225">
            <v>0</v>
          </cell>
          <cell r="E225">
            <v>0</v>
          </cell>
        </row>
        <row r="226">
          <cell r="B226" t="str">
            <v>Whatsapp</v>
          </cell>
          <cell r="C226">
            <v>45453</v>
          </cell>
          <cell r="D226">
            <v>0</v>
          </cell>
          <cell r="E226">
            <v>0</v>
          </cell>
        </row>
        <row r="227">
          <cell r="B227" t="str">
            <v>Workflow</v>
          </cell>
          <cell r="C227">
            <v>45453</v>
          </cell>
          <cell r="D227">
            <v>0</v>
          </cell>
          <cell r="E227">
            <v>0</v>
          </cell>
        </row>
        <row r="228">
          <cell r="B228" t="str">
            <v>Facebook</v>
          </cell>
          <cell r="C228">
            <v>45453</v>
          </cell>
          <cell r="D228">
            <v>0</v>
          </cell>
          <cell r="E228">
            <v>0</v>
          </cell>
        </row>
        <row r="229">
          <cell r="B229" t="str">
            <v>prueba</v>
          </cell>
          <cell r="C229">
            <v>45453</v>
          </cell>
          <cell r="D229">
            <v>0</v>
          </cell>
          <cell r="E229">
            <v>0</v>
          </cell>
        </row>
        <row r="230">
          <cell r="B230" t="str">
            <v>Twitter</v>
          </cell>
          <cell r="C230">
            <v>45453</v>
          </cell>
          <cell r="D230">
            <v>0</v>
          </cell>
          <cell r="E230">
            <v>0</v>
          </cell>
        </row>
        <row r="231">
          <cell r="B231" t="str">
            <v>Video</v>
          </cell>
          <cell r="C231">
            <v>45453</v>
          </cell>
          <cell r="D231">
            <v>0</v>
          </cell>
          <cell r="E231">
            <v>0</v>
          </cell>
        </row>
        <row r="232">
          <cell r="B232" t="str">
            <v>Apple Business chat</v>
          </cell>
          <cell r="C232">
            <v>45454</v>
          </cell>
          <cell r="D232">
            <v>0</v>
          </cell>
          <cell r="E232">
            <v>0</v>
          </cell>
        </row>
        <row r="233">
          <cell r="B233" t="str">
            <v>Email</v>
          </cell>
          <cell r="C233">
            <v>45454</v>
          </cell>
          <cell r="D233">
            <v>0</v>
          </cell>
          <cell r="E233">
            <v>0</v>
          </cell>
        </row>
        <row r="234">
          <cell r="B234" t="str">
            <v>Facebook</v>
          </cell>
          <cell r="C234">
            <v>45454</v>
          </cell>
          <cell r="D234">
            <v>0</v>
          </cell>
          <cell r="E234">
            <v>0</v>
          </cell>
        </row>
        <row r="235">
          <cell r="B235" t="str">
            <v>Facebook Messenger</v>
          </cell>
          <cell r="C235">
            <v>45454</v>
          </cell>
          <cell r="D235">
            <v>0</v>
          </cell>
          <cell r="E235">
            <v>0</v>
          </cell>
        </row>
        <row r="236">
          <cell r="B236" t="str">
            <v>Google RCS</v>
          </cell>
          <cell r="C236">
            <v>45454</v>
          </cell>
          <cell r="D236">
            <v>0</v>
          </cell>
          <cell r="E236">
            <v>0</v>
          </cell>
        </row>
        <row r="237">
          <cell r="B237" t="str">
            <v>Mensajería Instantánea</v>
          </cell>
          <cell r="C237">
            <v>45454</v>
          </cell>
          <cell r="D237">
            <v>0</v>
          </cell>
          <cell r="E237">
            <v>0</v>
          </cell>
        </row>
        <row r="238">
          <cell r="B238" t="str">
            <v>Instagram</v>
          </cell>
          <cell r="C238">
            <v>45454</v>
          </cell>
          <cell r="D238">
            <v>0</v>
          </cell>
          <cell r="E238">
            <v>0</v>
          </cell>
        </row>
        <row r="239">
          <cell r="B239" t="str">
            <v>Instagram Messenger</v>
          </cell>
          <cell r="C239">
            <v>45454</v>
          </cell>
          <cell r="D239">
            <v>0</v>
          </cell>
          <cell r="E239">
            <v>0</v>
          </cell>
        </row>
        <row r="240">
          <cell r="B240" t="str">
            <v>LinkedIn</v>
          </cell>
          <cell r="C240">
            <v>45454</v>
          </cell>
          <cell r="D240">
            <v>0</v>
          </cell>
          <cell r="E240">
            <v>0</v>
          </cell>
        </row>
        <row r="241">
          <cell r="B241" t="str">
            <v>LinkedIn Messenger</v>
          </cell>
          <cell r="C241">
            <v>45454</v>
          </cell>
          <cell r="D241">
            <v>0</v>
          </cell>
          <cell r="E241">
            <v>0</v>
          </cell>
        </row>
        <row r="242">
          <cell r="B242" t="str">
            <v>SMS</v>
          </cell>
          <cell r="C242">
            <v>45454</v>
          </cell>
          <cell r="D242">
            <v>0</v>
          </cell>
          <cell r="E242">
            <v>0</v>
          </cell>
        </row>
        <row r="243">
          <cell r="B243" t="str">
            <v>Telefonía</v>
          </cell>
          <cell r="C243">
            <v>45454</v>
          </cell>
          <cell r="D243">
            <v>255</v>
          </cell>
          <cell r="E243">
            <v>241</v>
          </cell>
        </row>
        <row r="244">
          <cell r="B244" t="str">
            <v>Mensajes directos de Twitter</v>
          </cell>
          <cell r="C244">
            <v>45454</v>
          </cell>
          <cell r="D244">
            <v>0</v>
          </cell>
          <cell r="E244">
            <v>0</v>
          </cell>
        </row>
        <row r="245">
          <cell r="B245" t="str">
            <v>MI Twitter</v>
          </cell>
          <cell r="C245">
            <v>45454</v>
          </cell>
          <cell r="D245">
            <v>0</v>
          </cell>
          <cell r="E245">
            <v>0</v>
          </cell>
        </row>
        <row r="246">
          <cell r="B246" t="str">
            <v>Twitter</v>
          </cell>
          <cell r="C246">
            <v>45454</v>
          </cell>
          <cell r="D246">
            <v>0</v>
          </cell>
          <cell r="E246">
            <v>0</v>
          </cell>
        </row>
        <row r="247">
          <cell r="B247" t="str">
            <v>Viber</v>
          </cell>
          <cell r="C247">
            <v>45454</v>
          </cell>
          <cell r="D247">
            <v>0</v>
          </cell>
          <cell r="E247">
            <v>0</v>
          </cell>
        </row>
        <row r="248">
          <cell r="B248" t="str">
            <v>Webchat</v>
          </cell>
          <cell r="C248">
            <v>45454</v>
          </cell>
          <cell r="D248">
            <v>0</v>
          </cell>
          <cell r="E248">
            <v>0</v>
          </cell>
        </row>
        <row r="249">
          <cell r="B249" t="str">
            <v>Whatsapp</v>
          </cell>
          <cell r="C249">
            <v>45454</v>
          </cell>
          <cell r="D249">
            <v>0</v>
          </cell>
          <cell r="E249">
            <v>0</v>
          </cell>
        </row>
        <row r="250">
          <cell r="B250" t="str">
            <v>Workflow</v>
          </cell>
          <cell r="C250">
            <v>45454</v>
          </cell>
          <cell r="D250">
            <v>0</v>
          </cell>
          <cell r="E250">
            <v>0</v>
          </cell>
        </row>
        <row r="251">
          <cell r="B251" t="str">
            <v>Facebook</v>
          </cell>
          <cell r="C251">
            <v>45454</v>
          </cell>
          <cell r="D251">
            <v>0</v>
          </cell>
          <cell r="E251">
            <v>0</v>
          </cell>
        </row>
        <row r="252">
          <cell r="B252" t="str">
            <v>prueba</v>
          </cell>
          <cell r="C252">
            <v>45454</v>
          </cell>
          <cell r="D252">
            <v>0</v>
          </cell>
          <cell r="E252">
            <v>0</v>
          </cell>
        </row>
        <row r="253">
          <cell r="B253" t="str">
            <v>Twitter</v>
          </cell>
          <cell r="C253">
            <v>45454</v>
          </cell>
          <cell r="D253">
            <v>0</v>
          </cell>
          <cell r="E253">
            <v>0</v>
          </cell>
        </row>
        <row r="254">
          <cell r="B254" t="str">
            <v>Video</v>
          </cell>
          <cell r="C254">
            <v>45454</v>
          </cell>
          <cell r="D254">
            <v>0</v>
          </cell>
          <cell r="E254">
            <v>0</v>
          </cell>
        </row>
        <row r="255">
          <cell r="B255" t="str">
            <v>Apple Business chat</v>
          </cell>
          <cell r="C255">
            <v>45455</v>
          </cell>
          <cell r="D255">
            <v>0</v>
          </cell>
          <cell r="E255">
            <v>0</v>
          </cell>
        </row>
        <row r="256">
          <cell r="B256" t="str">
            <v>Email</v>
          </cell>
          <cell r="C256">
            <v>45455</v>
          </cell>
          <cell r="D256">
            <v>0</v>
          </cell>
          <cell r="E256">
            <v>0</v>
          </cell>
        </row>
        <row r="257">
          <cell r="B257" t="str">
            <v>Facebook</v>
          </cell>
          <cell r="C257">
            <v>45455</v>
          </cell>
          <cell r="D257">
            <v>0</v>
          </cell>
          <cell r="E257">
            <v>0</v>
          </cell>
        </row>
        <row r="258">
          <cell r="B258" t="str">
            <v>Facebook Messenger</v>
          </cell>
          <cell r="C258">
            <v>45455</v>
          </cell>
          <cell r="D258">
            <v>0</v>
          </cell>
          <cell r="E258">
            <v>0</v>
          </cell>
        </row>
        <row r="259">
          <cell r="B259" t="str">
            <v>Google RCS</v>
          </cell>
          <cell r="C259">
            <v>45455</v>
          </cell>
          <cell r="D259">
            <v>0</v>
          </cell>
          <cell r="E259">
            <v>0</v>
          </cell>
        </row>
        <row r="260">
          <cell r="B260" t="str">
            <v>Mensajería Instantánea</v>
          </cell>
          <cell r="C260">
            <v>45455</v>
          </cell>
          <cell r="D260">
            <v>0</v>
          </cell>
          <cell r="E260">
            <v>0</v>
          </cell>
        </row>
        <row r="261">
          <cell r="B261" t="str">
            <v>Instagram</v>
          </cell>
          <cell r="C261">
            <v>45455</v>
          </cell>
          <cell r="D261">
            <v>0</v>
          </cell>
          <cell r="E261">
            <v>0</v>
          </cell>
        </row>
        <row r="262">
          <cell r="B262" t="str">
            <v>Instagram Messenger</v>
          </cell>
          <cell r="C262">
            <v>45455</v>
          </cell>
          <cell r="D262">
            <v>0</v>
          </cell>
          <cell r="E262">
            <v>0</v>
          </cell>
        </row>
        <row r="263">
          <cell r="B263" t="str">
            <v>LinkedIn</v>
          </cell>
          <cell r="C263">
            <v>45455</v>
          </cell>
          <cell r="D263">
            <v>0</v>
          </cell>
          <cell r="E263">
            <v>0</v>
          </cell>
        </row>
        <row r="264">
          <cell r="B264" t="str">
            <v>LinkedIn Messenger</v>
          </cell>
          <cell r="C264">
            <v>45455</v>
          </cell>
          <cell r="D264">
            <v>0</v>
          </cell>
          <cell r="E264">
            <v>0</v>
          </cell>
        </row>
        <row r="265">
          <cell r="B265" t="str">
            <v>SMS</v>
          </cell>
          <cell r="C265">
            <v>45455</v>
          </cell>
          <cell r="D265">
            <v>0</v>
          </cell>
          <cell r="E265">
            <v>0</v>
          </cell>
        </row>
        <row r="266">
          <cell r="B266" t="str">
            <v>Telefonía</v>
          </cell>
          <cell r="C266">
            <v>45455</v>
          </cell>
          <cell r="D266">
            <v>237</v>
          </cell>
          <cell r="E266">
            <v>228</v>
          </cell>
        </row>
        <row r="267">
          <cell r="B267" t="str">
            <v>Mensajes directos de Twitter</v>
          </cell>
          <cell r="C267">
            <v>45455</v>
          </cell>
          <cell r="D267">
            <v>0</v>
          </cell>
          <cell r="E267">
            <v>0</v>
          </cell>
        </row>
        <row r="268">
          <cell r="B268" t="str">
            <v>MI Twitter</v>
          </cell>
          <cell r="C268">
            <v>45455</v>
          </cell>
          <cell r="D268">
            <v>0</v>
          </cell>
          <cell r="E268">
            <v>0</v>
          </cell>
        </row>
        <row r="269">
          <cell r="B269" t="str">
            <v>Twitter</v>
          </cell>
          <cell r="C269">
            <v>45455</v>
          </cell>
          <cell r="D269">
            <v>0</v>
          </cell>
          <cell r="E269">
            <v>0</v>
          </cell>
        </row>
        <row r="270">
          <cell r="B270" t="str">
            <v>Viber</v>
          </cell>
          <cell r="C270">
            <v>45455</v>
          </cell>
          <cell r="D270">
            <v>0</v>
          </cell>
          <cell r="E270">
            <v>0</v>
          </cell>
        </row>
        <row r="271">
          <cell r="B271" t="str">
            <v>Webchat</v>
          </cell>
          <cell r="C271">
            <v>45455</v>
          </cell>
          <cell r="D271">
            <v>0</v>
          </cell>
          <cell r="E271">
            <v>0</v>
          </cell>
        </row>
        <row r="272">
          <cell r="B272" t="str">
            <v>Whatsapp</v>
          </cell>
          <cell r="C272">
            <v>45455</v>
          </cell>
          <cell r="D272">
            <v>0</v>
          </cell>
          <cell r="E272">
            <v>0</v>
          </cell>
        </row>
        <row r="273">
          <cell r="B273" t="str">
            <v>Workflow</v>
          </cell>
          <cell r="C273">
            <v>45455</v>
          </cell>
          <cell r="D273">
            <v>0</v>
          </cell>
          <cell r="E273">
            <v>0</v>
          </cell>
        </row>
        <row r="274">
          <cell r="B274" t="str">
            <v>Facebook</v>
          </cell>
          <cell r="C274">
            <v>45455</v>
          </cell>
          <cell r="D274">
            <v>0</v>
          </cell>
          <cell r="E274">
            <v>0</v>
          </cell>
        </row>
        <row r="275">
          <cell r="B275" t="str">
            <v>prueba</v>
          </cell>
          <cell r="C275">
            <v>45455</v>
          </cell>
          <cell r="D275">
            <v>0</v>
          </cell>
          <cell r="E275">
            <v>0</v>
          </cell>
        </row>
        <row r="276">
          <cell r="B276" t="str">
            <v>Twitter</v>
          </cell>
          <cell r="C276">
            <v>45455</v>
          </cell>
          <cell r="D276">
            <v>0</v>
          </cell>
          <cell r="E276">
            <v>0</v>
          </cell>
        </row>
        <row r="277">
          <cell r="B277" t="str">
            <v>Video</v>
          </cell>
          <cell r="C277">
            <v>45455</v>
          </cell>
          <cell r="D277">
            <v>0</v>
          </cell>
          <cell r="E277">
            <v>0</v>
          </cell>
        </row>
        <row r="278">
          <cell r="B278" t="str">
            <v>Apple Business chat</v>
          </cell>
          <cell r="C278">
            <v>45456</v>
          </cell>
          <cell r="D278">
            <v>0</v>
          </cell>
          <cell r="E278">
            <v>0</v>
          </cell>
        </row>
        <row r="279">
          <cell r="B279" t="str">
            <v>Email</v>
          </cell>
          <cell r="C279">
            <v>45456</v>
          </cell>
          <cell r="D279">
            <v>0</v>
          </cell>
          <cell r="E279">
            <v>0</v>
          </cell>
        </row>
        <row r="280">
          <cell r="B280" t="str">
            <v>Facebook</v>
          </cell>
          <cell r="C280">
            <v>45456</v>
          </cell>
          <cell r="D280">
            <v>0</v>
          </cell>
          <cell r="E280">
            <v>0</v>
          </cell>
        </row>
        <row r="281">
          <cell r="B281" t="str">
            <v>Facebook Messenger</v>
          </cell>
          <cell r="C281">
            <v>45456</v>
          </cell>
          <cell r="D281">
            <v>0</v>
          </cell>
          <cell r="E281">
            <v>0</v>
          </cell>
        </row>
        <row r="282">
          <cell r="B282" t="str">
            <v>Google RCS</v>
          </cell>
          <cell r="C282">
            <v>45456</v>
          </cell>
          <cell r="D282">
            <v>0</v>
          </cell>
          <cell r="E282">
            <v>0</v>
          </cell>
        </row>
        <row r="283">
          <cell r="B283" t="str">
            <v>Mensajería Instantánea</v>
          </cell>
          <cell r="C283">
            <v>45456</v>
          </cell>
          <cell r="D283">
            <v>0</v>
          </cell>
          <cell r="E283">
            <v>0</v>
          </cell>
        </row>
        <row r="284">
          <cell r="B284" t="str">
            <v>Instagram</v>
          </cell>
          <cell r="C284">
            <v>45456</v>
          </cell>
          <cell r="D284">
            <v>0</v>
          </cell>
          <cell r="E284">
            <v>0</v>
          </cell>
        </row>
        <row r="285">
          <cell r="B285" t="str">
            <v>Instagram Messenger</v>
          </cell>
          <cell r="C285">
            <v>45456</v>
          </cell>
          <cell r="D285">
            <v>0</v>
          </cell>
          <cell r="E285">
            <v>0</v>
          </cell>
        </row>
        <row r="286">
          <cell r="B286" t="str">
            <v>LinkedIn</v>
          </cell>
          <cell r="C286">
            <v>45456</v>
          </cell>
          <cell r="D286">
            <v>0</v>
          </cell>
          <cell r="E286">
            <v>0</v>
          </cell>
        </row>
        <row r="287">
          <cell r="B287" t="str">
            <v>LinkedIn Messenger</v>
          </cell>
          <cell r="C287">
            <v>45456</v>
          </cell>
          <cell r="D287">
            <v>0</v>
          </cell>
          <cell r="E287">
            <v>0</v>
          </cell>
        </row>
        <row r="288">
          <cell r="B288" t="str">
            <v>SMS</v>
          </cell>
          <cell r="C288">
            <v>45456</v>
          </cell>
          <cell r="D288">
            <v>0</v>
          </cell>
          <cell r="E288">
            <v>0</v>
          </cell>
        </row>
        <row r="289">
          <cell r="B289" t="str">
            <v>Telefonía</v>
          </cell>
          <cell r="C289">
            <v>45456</v>
          </cell>
          <cell r="D289">
            <v>160</v>
          </cell>
          <cell r="E289">
            <v>157</v>
          </cell>
        </row>
        <row r="290">
          <cell r="B290" t="str">
            <v>Mensajes directos de Twitter</v>
          </cell>
          <cell r="C290">
            <v>45456</v>
          </cell>
          <cell r="D290">
            <v>0</v>
          </cell>
          <cell r="E290">
            <v>0</v>
          </cell>
        </row>
        <row r="291">
          <cell r="B291" t="str">
            <v>MI Twitter</v>
          </cell>
          <cell r="C291">
            <v>45456</v>
          </cell>
          <cell r="D291">
            <v>0</v>
          </cell>
          <cell r="E291">
            <v>0</v>
          </cell>
        </row>
        <row r="292">
          <cell r="B292" t="str">
            <v>Twitter</v>
          </cell>
          <cell r="C292">
            <v>45456</v>
          </cell>
          <cell r="D292">
            <v>0</v>
          </cell>
          <cell r="E292">
            <v>0</v>
          </cell>
        </row>
        <row r="293">
          <cell r="B293" t="str">
            <v>Viber</v>
          </cell>
          <cell r="C293">
            <v>45456</v>
          </cell>
          <cell r="D293">
            <v>0</v>
          </cell>
          <cell r="E293">
            <v>0</v>
          </cell>
        </row>
        <row r="294">
          <cell r="B294" t="str">
            <v>Webchat</v>
          </cell>
          <cell r="C294">
            <v>45456</v>
          </cell>
          <cell r="D294">
            <v>0</v>
          </cell>
          <cell r="E294">
            <v>0</v>
          </cell>
        </row>
        <row r="295">
          <cell r="B295" t="str">
            <v>Whatsapp</v>
          </cell>
          <cell r="C295">
            <v>45456</v>
          </cell>
          <cell r="D295">
            <v>0</v>
          </cell>
          <cell r="E295">
            <v>0</v>
          </cell>
        </row>
        <row r="296">
          <cell r="B296" t="str">
            <v>Workflow</v>
          </cell>
          <cell r="C296">
            <v>45456</v>
          </cell>
          <cell r="D296">
            <v>0</v>
          </cell>
          <cell r="E296">
            <v>0</v>
          </cell>
        </row>
        <row r="297">
          <cell r="B297" t="str">
            <v>Facebook</v>
          </cell>
          <cell r="C297">
            <v>45456</v>
          </cell>
          <cell r="D297">
            <v>0</v>
          </cell>
          <cell r="E297">
            <v>0</v>
          </cell>
        </row>
        <row r="298">
          <cell r="B298" t="str">
            <v>prueba</v>
          </cell>
          <cell r="C298">
            <v>45456</v>
          </cell>
          <cell r="D298">
            <v>0</v>
          </cell>
          <cell r="E298">
            <v>0</v>
          </cell>
        </row>
        <row r="299">
          <cell r="B299" t="str">
            <v>Twitter</v>
          </cell>
          <cell r="C299">
            <v>45456</v>
          </cell>
          <cell r="D299">
            <v>0</v>
          </cell>
          <cell r="E299">
            <v>0</v>
          </cell>
        </row>
        <row r="300">
          <cell r="B300" t="str">
            <v>Video</v>
          </cell>
          <cell r="C300">
            <v>45456</v>
          </cell>
          <cell r="D300">
            <v>0</v>
          </cell>
          <cell r="E300">
            <v>0</v>
          </cell>
        </row>
        <row r="301">
          <cell r="B301" t="str">
            <v>Apple Business chat</v>
          </cell>
          <cell r="C301">
            <v>45457</v>
          </cell>
          <cell r="D301">
            <v>0</v>
          </cell>
          <cell r="E301">
            <v>0</v>
          </cell>
        </row>
        <row r="302">
          <cell r="B302" t="str">
            <v>Email</v>
          </cell>
          <cell r="C302">
            <v>45457</v>
          </cell>
          <cell r="D302">
            <v>0</v>
          </cell>
          <cell r="E302">
            <v>0</v>
          </cell>
        </row>
        <row r="303">
          <cell r="B303" t="str">
            <v>Facebook</v>
          </cell>
          <cell r="C303">
            <v>45457</v>
          </cell>
          <cell r="D303">
            <v>0</v>
          </cell>
          <cell r="E303">
            <v>0</v>
          </cell>
        </row>
        <row r="304">
          <cell r="B304" t="str">
            <v>Facebook Messenger</v>
          </cell>
          <cell r="C304">
            <v>45457</v>
          </cell>
          <cell r="D304">
            <v>0</v>
          </cell>
          <cell r="E304">
            <v>0</v>
          </cell>
        </row>
        <row r="305">
          <cell r="B305" t="str">
            <v>Google RCS</v>
          </cell>
          <cell r="C305">
            <v>45457</v>
          </cell>
          <cell r="D305">
            <v>0</v>
          </cell>
          <cell r="E305">
            <v>0</v>
          </cell>
        </row>
        <row r="306">
          <cell r="B306" t="str">
            <v>Mensajería Instantánea</v>
          </cell>
          <cell r="C306">
            <v>45457</v>
          </cell>
          <cell r="D306">
            <v>0</v>
          </cell>
          <cell r="E306">
            <v>0</v>
          </cell>
        </row>
        <row r="307">
          <cell r="B307" t="str">
            <v>Instagram</v>
          </cell>
          <cell r="C307">
            <v>45457</v>
          </cell>
          <cell r="D307">
            <v>0</v>
          </cell>
          <cell r="E307">
            <v>0</v>
          </cell>
        </row>
        <row r="308">
          <cell r="B308" t="str">
            <v>Instagram Messenger</v>
          </cell>
          <cell r="C308">
            <v>45457</v>
          </cell>
          <cell r="D308">
            <v>0</v>
          </cell>
          <cell r="E308">
            <v>0</v>
          </cell>
        </row>
        <row r="309">
          <cell r="B309" t="str">
            <v>LinkedIn</v>
          </cell>
          <cell r="C309">
            <v>45457</v>
          </cell>
          <cell r="D309">
            <v>0</v>
          </cell>
          <cell r="E309">
            <v>0</v>
          </cell>
        </row>
        <row r="310">
          <cell r="B310" t="str">
            <v>LinkedIn Messenger</v>
          </cell>
          <cell r="C310">
            <v>45457</v>
          </cell>
          <cell r="D310">
            <v>0</v>
          </cell>
          <cell r="E310">
            <v>0</v>
          </cell>
        </row>
        <row r="311">
          <cell r="B311" t="str">
            <v>SMS</v>
          </cell>
          <cell r="C311">
            <v>45457</v>
          </cell>
          <cell r="D311">
            <v>0</v>
          </cell>
          <cell r="E311">
            <v>0</v>
          </cell>
        </row>
        <row r="312">
          <cell r="B312" t="str">
            <v>Telefonía</v>
          </cell>
          <cell r="C312">
            <v>45457</v>
          </cell>
          <cell r="D312">
            <v>143</v>
          </cell>
          <cell r="E312">
            <v>141</v>
          </cell>
        </row>
        <row r="313">
          <cell r="B313" t="str">
            <v>Mensajes directos de Twitter</v>
          </cell>
          <cell r="C313">
            <v>45457</v>
          </cell>
          <cell r="D313">
            <v>0</v>
          </cell>
          <cell r="E313">
            <v>0</v>
          </cell>
        </row>
        <row r="314">
          <cell r="B314" t="str">
            <v>MI Twitter</v>
          </cell>
          <cell r="C314">
            <v>45457</v>
          </cell>
          <cell r="D314">
            <v>0</v>
          </cell>
          <cell r="E314">
            <v>0</v>
          </cell>
        </row>
        <row r="315">
          <cell r="B315" t="str">
            <v>Twitter</v>
          </cell>
          <cell r="C315">
            <v>45457</v>
          </cell>
          <cell r="D315">
            <v>0</v>
          </cell>
          <cell r="E315">
            <v>0</v>
          </cell>
        </row>
        <row r="316">
          <cell r="B316" t="str">
            <v>Viber</v>
          </cell>
          <cell r="C316">
            <v>45457</v>
          </cell>
          <cell r="D316">
            <v>0</v>
          </cell>
          <cell r="E316">
            <v>0</v>
          </cell>
        </row>
        <row r="317">
          <cell r="B317" t="str">
            <v>Webchat</v>
          </cell>
          <cell r="C317">
            <v>45457</v>
          </cell>
          <cell r="D317">
            <v>0</v>
          </cell>
          <cell r="E317">
            <v>0</v>
          </cell>
        </row>
        <row r="318">
          <cell r="B318" t="str">
            <v>Whatsapp</v>
          </cell>
          <cell r="C318">
            <v>45457</v>
          </cell>
          <cell r="D318">
            <v>0</v>
          </cell>
          <cell r="E318">
            <v>0</v>
          </cell>
        </row>
        <row r="319">
          <cell r="B319" t="str">
            <v>Workflow</v>
          </cell>
          <cell r="C319">
            <v>45457</v>
          </cell>
          <cell r="D319">
            <v>0</v>
          </cell>
          <cell r="E319">
            <v>0</v>
          </cell>
        </row>
        <row r="320">
          <cell r="B320" t="str">
            <v>Facebook</v>
          </cell>
          <cell r="C320">
            <v>45457</v>
          </cell>
          <cell r="D320">
            <v>0</v>
          </cell>
          <cell r="E320">
            <v>0</v>
          </cell>
        </row>
        <row r="321">
          <cell r="B321" t="str">
            <v>prueba</v>
          </cell>
          <cell r="C321">
            <v>45457</v>
          </cell>
          <cell r="D321">
            <v>0</v>
          </cell>
          <cell r="E321">
            <v>0</v>
          </cell>
        </row>
        <row r="322">
          <cell r="B322" t="str">
            <v>Twitter</v>
          </cell>
          <cell r="C322">
            <v>45457</v>
          </cell>
          <cell r="D322">
            <v>0</v>
          </cell>
          <cell r="E322">
            <v>0</v>
          </cell>
        </row>
        <row r="323">
          <cell r="B323" t="str">
            <v>Video</v>
          </cell>
          <cell r="C323">
            <v>45457</v>
          </cell>
          <cell r="D323">
            <v>0</v>
          </cell>
          <cell r="E323">
            <v>0</v>
          </cell>
        </row>
        <row r="324">
          <cell r="B324" t="str">
            <v>Apple Business chat</v>
          </cell>
          <cell r="C324">
            <v>45458</v>
          </cell>
          <cell r="D324">
            <v>0</v>
          </cell>
          <cell r="E324">
            <v>0</v>
          </cell>
        </row>
        <row r="325">
          <cell r="B325" t="str">
            <v>Email</v>
          </cell>
          <cell r="C325">
            <v>45458</v>
          </cell>
          <cell r="D325">
            <v>0</v>
          </cell>
          <cell r="E325">
            <v>0</v>
          </cell>
        </row>
        <row r="326">
          <cell r="B326" t="str">
            <v>Facebook</v>
          </cell>
          <cell r="C326">
            <v>45458</v>
          </cell>
          <cell r="D326">
            <v>0</v>
          </cell>
          <cell r="E326">
            <v>0</v>
          </cell>
        </row>
        <row r="327">
          <cell r="B327" t="str">
            <v>Facebook Messenger</v>
          </cell>
          <cell r="C327">
            <v>45458</v>
          </cell>
          <cell r="D327">
            <v>0</v>
          </cell>
          <cell r="E327">
            <v>0</v>
          </cell>
        </row>
        <row r="328">
          <cell r="B328" t="str">
            <v>Google RCS</v>
          </cell>
          <cell r="C328">
            <v>45458</v>
          </cell>
          <cell r="D328">
            <v>0</v>
          </cell>
          <cell r="E328">
            <v>0</v>
          </cell>
        </row>
        <row r="329">
          <cell r="B329" t="str">
            <v>Mensajería Instantánea</v>
          </cell>
          <cell r="C329">
            <v>45458</v>
          </cell>
          <cell r="D329">
            <v>0</v>
          </cell>
          <cell r="E329">
            <v>0</v>
          </cell>
        </row>
        <row r="330">
          <cell r="B330" t="str">
            <v>Instagram</v>
          </cell>
          <cell r="C330">
            <v>45458</v>
          </cell>
          <cell r="D330">
            <v>0</v>
          </cell>
          <cell r="E330">
            <v>0</v>
          </cell>
        </row>
        <row r="331">
          <cell r="B331" t="str">
            <v>Instagram Messenger</v>
          </cell>
          <cell r="C331">
            <v>45458</v>
          </cell>
          <cell r="D331">
            <v>0</v>
          </cell>
          <cell r="E331">
            <v>0</v>
          </cell>
        </row>
        <row r="332">
          <cell r="B332" t="str">
            <v>LinkedIn</v>
          </cell>
          <cell r="C332">
            <v>45458</v>
          </cell>
          <cell r="D332">
            <v>0</v>
          </cell>
          <cell r="E332">
            <v>0</v>
          </cell>
        </row>
        <row r="333">
          <cell r="B333" t="str">
            <v>LinkedIn Messenger</v>
          </cell>
          <cell r="C333">
            <v>45458</v>
          </cell>
          <cell r="D333">
            <v>0</v>
          </cell>
          <cell r="E333">
            <v>0</v>
          </cell>
        </row>
        <row r="334">
          <cell r="B334" t="str">
            <v>SMS</v>
          </cell>
          <cell r="C334">
            <v>45458</v>
          </cell>
          <cell r="D334">
            <v>0</v>
          </cell>
          <cell r="E334">
            <v>0</v>
          </cell>
        </row>
        <row r="335">
          <cell r="B335" t="str">
            <v>Telefonía</v>
          </cell>
          <cell r="C335">
            <v>45458</v>
          </cell>
          <cell r="D335">
            <v>20</v>
          </cell>
          <cell r="E335">
            <v>19</v>
          </cell>
        </row>
        <row r="336">
          <cell r="B336" t="str">
            <v>Mensajes directos de Twitter</v>
          </cell>
          <cell r="C336">
            <v>45458</v>
          </cell>
          <cell r="D336">
            <v>0</v>
          </cell>
          <cell r="E336">
            <v>0</v>
          </cell>
        </row>
        <row r="337">
          <cell r="B337" t="str">
            <v>MI Twitter</v>
          </cell>
          <cell r="C337">
            <v>45458</v>
          </cell>
          <cell r="D337">
            <v>0</v>
          </cell>
          <cell r="E337">
            <v>0</v>
          </cell>
        </row>
        <row r="338">
          <cell r="B338" t="str">
            <v>Twitter</v>
          </cell>
          <cell r="C338">
            <v>45458</v>
          </cell>
          <cell r="D338">
            <v>0</v>
          </cell>
          <cell r="E338">
            <v>0</v>
          </cell>
        </row>
        <row r="339">
          <cell r="B339" t="str">
            <v>Viber</v>
          </cell>
          <cell r="C339">
            <v>45458</v>
          </cell>
          <cell r="D339">
            <v>0</v>
          </cell>
          <cell r="E339">
            <v>0</v>
          </cell>
        </row>
        <row r="340">
          <cell r="B340" t="str">
            <v>Webchat</v>
          </cell>
          <cell r="C340">
            <v>45458</v>
          </cell>
          <cell r="D340">
            <v>0</v>
          </cell>
          <cell r="E340">
            <v>0</v>
          </cell>
        </row>
        <row r="341">
          <cell r="B341" t="str">
            <v>Whatsapp</v>
          </cell>
          <cell r="C341">
            <v>45458</v>
          </cell>
          <cell r="D341">
            <v>0</v>
          </cell>
          <cell r="E341">
            <v>0</v>
          </cell>
        </row>
        <row r="342">
          <cell r="B342" t="str">
            <v>Workflow</v>
          </cell>
          <cell r="C342">
            <v>45458</v>
          </cell>
          <cell r="D342">
            <v>0</v>
          </cell>
          <cell r="E342">
            <v>0</v>
          </cell>
        </row>
        <row r="343">
          <cell r="B343" t="str">
            <v>Facebook</v>
          </cell>
          <cell r="C343">
            <v>45458</v>
          </cell>
          <cell r="D343">
            <v>0</v>
          </cell>
          <cell r="E343">
            <v>0</v>
          </cell>
        </row>
        <row r="344">
          <cell r="B344" t="str">
            <v>prueba</v>
          </cell>
          <cell r="C344">
            <v>45458</v>
          </cell>
          <cell r="D344">
            <v>0</v>
          </cell>
          <cell r="E344">
            <v>0</v>
          </cell>
        </row>
        <row r="345">
          <cell r="B345" t="str">
            <v>Twitter</v>
          </cell>
          <cell r="C345">
            <v>45458</v>
          </cell>
          <cell r="D345">
            <v>0</v>
          </cell>
          <cell r="E345">
            <v>0</v>
          </cell>
        </row>
        <row r="346">
          <cell r="B346" t="str">
            <v>Video</v>
          </cell>
          <cell r="C346">
            <v>45458</v>
          </cell>
          <cell r="D346">
            <v>0</v>
          </cell>
          <cell r="E346">
            <v>0</v>
          </cell>
        </row>
        <row r="347">
          <cell r="B347" t="str">
            <v>Apple Business chat</v>
          </cell>
          <cell r="C347">
            <v>45459</v>
          </cell>
          <cell r="D347">
            <v>0</v>
          </cell>
          <cell r="E347">
            <v>0</v>
          </cell>
        </row>
        <row r="348">
          <cell r="B348" t="str">
            <v>Email</v>
          </cell>
          <cell r="C348">
            <v>45459</v>
          </cell>
          <cell r="D348">
            <v>0</v>
          </cell>
          <cell r="E348">
            <v>0</v>
          </cell>
        </row>
        <row r="349">
          <cell r="B349" t="str">
            <v>Facebook</v>
          </cell>
          <cell r="C349">
            <v>45459</v>
          </cell>
          <cell r="D349">
            <v>0</v>
          </cell>
          <cell r="E349">
            <v>0</v>
          </cell>
        </row>
        <row r="350">
          <cell r="B350" t="str">
            <v>Facebook Messenger</v>
          </cell>
          <cell r="C350">
            <v>45459</v>
          </cell>
          <cell r="D350">
            <v>0</v>
          </cell>
          <cell r="E350">
            <v>0</v>
          </cell>
        </row>
        <row r="351">
          <cell r="B351" t="str">
            <v>Google RCS</v>
          </cell>
          <cell r="C351">
            <v>45459</v>
          </cell>
          <cell r="D351">
            <v>0</v>
          </cell>
          <cell r="E351">
            <v>0</v>
          </cell>
        </row>
        <row r="352">
          <cell r="B352" t="str">
            <v>Mensajería Instantánea</v>
          </cell>
          <cell r="C352">
            <v>45459</v>
          </cell>
          <cell r="D352">
            <v>0</v>
          </cell>
          <cell r="E352">
            <v>0</v>
          </cell>
        </row>
        <row r="353">
          <cell r="B353" t="str">
            <v>Instagram</v>
          </cell>
          <cell r="C353">
            <v>45459</v>
          </cell>
          <cell r="D353">
            <v>0</v>
          </cell>
          <cell r="E353">
            <v>0</v>
          </cell>
        </row>
        <row r="354">
          <cell r="B354" t="str">
            <v>Instagram Messenger</v>
          </cell>
          <cell r="C354">
            <v>45459</v>
          </cell>
          <cell r="D354">
            <v>0</v>
          </cell>
          <cell r="E354">
            <v>0</v>
          </cell>
        </row>
        <row r="355">
          <cell r="B355" t="str">
            <v>LinkedIn</v>
          </cell>
          <cell r="C355">
            <v>45459</v>
          </cell>
          <cell r="D355">
            <v>0</v>
          </cell>
          <cell r="E355">
            <v>0</v>
          </cell>
        </row>
        <row r="356">
          <cell r="B356" t="str">
            <v>LinkedIn Messenger</v>
          </cell>
          <cell r="C356">
            <v>45459</v>
          </cell>
          <cell r="D356">
            <v>0</v>
          </cell>
          <cell r="E356">
            <v>0</v>
          </cell>
        </row>
        <row r="357">
          <cell r="B357" t="str">
            <v>SMS</v>
          </cell>
          <cell r="C357">
            <v>45459</v>
          </cell>
          <cell r="D357">
            <v>0</v>
          </cell>
          <cell r="E357">
            <v>0</v>
          </cell>
        </row>
        <row r="358">
          <cell r="B358" t="str">
            <v>Telefonía</v>
          </cell>
          <cell r="C358">
            <v>45459</v>
          </cell>
          <cell r="D358">
            <v>20</v>
          </cell>
          <cell r="E358">
            <v>16</v>
          </cell>
        </row>
        <row r="359">
          <cell r="B359" t="str">
            <v>Mensajes directos de Twitter</v>
          </cell>
          <cell r="C359">
            <v>45459</v>
          </cell>
          <cell r="D359">
            <v>0</v>
          </cell>
          <cell r="E359">
            <v>0</v>
          </cell>
        </row>
        <row r="360">
          <cell r="B360" t="str">
            <v>MI Twitter</v>
          </cell>
          <cell r="C360">
            <v>45459</v>
          </cell>
          <cell r="D360">
            <v>0</v>
          </cell>
          <cell r="E360">
            <v>0</v>
          </cell>
        </row>
        <row r="361">
          <cell r="B361" t="str">
            <v>Twitter</v>
          </cell>
          <cell r="C361">
            <v>45459</v>
          </cell>
          <cell r="D361">
            <v>0</v>
          </cell>
          <cell r="E361">
            <v>0</v>
          </cell>
        </row>
        <row r="362">
          <cell r="B362" t="str">
            <v>Viber</v>
          </cell>
          <cell r="C362">
            <v>45459</v>
          </cell>
          <cell r="D362">
            <v>0</v>
          </cell>
          <cell r="E362">
            <v>0</v>
          </cell>
        </row>
        <row r="363">
          <cell r="B363" t="str">
            <v>Webchat</v>
          </cell>
          <cell r="C363">
            <v>45459</v>
          </cell>
          <cell r="D363">
            <v>0</v>
          </cell>
          <cell r="E363">
            <v>0</v>
          </cell>
        </row>
        <row r="364">
          <cell r="B364" t="str">
            <v>Whatsapp</v>
          </cell>
          <cell r="C364">
            <v>45459</v>
          </cell>
          <cell r="D364">
            <v>0</v>
          </cell>
          <cell r="E364">
            <v>0</v>
          </cell>
        </row>
        <row r="365">
          <cell r="B365" t="str">
            <v>Workflow</v>
          </cell>
          <cell r="C365">
            <v>45459</v>
          </cell>
          <cell r="D365">
            <v>0</v>
          </cell>
          <cell r="E365">
            <v>0</v>
          </cell>
        </row>
        <row r="366">
          <cell r="B366" t="str">
            <v>Facebook</v>
          </cell>
          <cell r="C366">
            <v>45459</v>
          </cell>
          <cell r="D366">
            <v>0</v>
          </cell>
          <cell r="E366">
            <v>0</v>
          </cell>
        </row>
        <row r="367">
          <cell r="B367" t="str">
            <v>prueba</v>
          </cell>
          <cell r="C367">
            <v>45459</v>
          </cell>
          <cell r="D367">
            <v>0</v>
          </cell>
          <cell r="E367">
            <v>0</v>
          </cell>
        </row>
        <row r="368">
          <cell r="B368" t="str">
            <v>Twitter</v>
          </cell>
          <cell r="C368">
            <v>45459</v>
          </cell>
          <cell r="D368">
            <v>0</v>
          </cell>
          <cell r="E368">
            <v>0</v>
          </cell>
        </row>
        <row r="369">
          <cell r="B369" t="str">
            <v>Video</v>
          </cell>
          <cell r="C369">
            <v>45459</v>
          </cell>
          <cell r="D369">
            <v>0</v>
          </cell>
          <cell r="E369">
            <v>0</v>
          </cell>
        </row>
        <row r="370">
          <cell r="B370" t="str">
            <v>Apple Business chat</v>
          </cell>
          <cell r="C370">
            <v>45460</v>
          </cell>
          <cell r="D370">
            <v>0</v>
          </cell>
          <cell r="E370">
            <v>0</v>
          </cell>
        </row>
        <row r="371">
          <cell r="B371" t="str">
            <v>Email</v>
          </cell>
          <cell r="C371">
            <v>45460</v>
          </cell>
          <cell r="D371">
            <v>0</v>
          </cell>
          <cell r="E371">
            <v>0</v>
          </cell>
        </row>
        <row r="372">
          <cell r="B372" t="str">
            <v>Facebook</v>
          </cell>
          <cell r="C372">
            <v>45460</v>
          </cell>
          <cell r="D372">
            <v>0</v>
          </cell>
          <cell r="E372">
            <v>0</v>
          </cell>
        </row>
        <row r="373">
          <cell r="B373" t="str">
            <v>Facebook Messenger</v>
          </cell>
          <cell r="C373">
            <v>45460</v>
          </cell>
          <cell r="D373">
            <v>0</v>
          </cell>
          <cell r="E373">
            <v>0</v>
          </cell>
        </row>
        <row r="374">
          <cell r="B374" t="str">
            <v>Google RCS</v>
          </cell>
          <cell r="C374">
            <v>45460</v>
          </cell>
          <cell r="D374">
            <v>0</v>
          </cell>
          <cell r="E374">
            <v>0</v>
          </cell>
        </row>
        <row r="375">
          <cell r="B375" t="str">
            <v>Mensajería Instantánea</v>
          </cell>
          <cell r="C375">
            <v>45460</v>
          </cell>
          <cell r="D375">
            <v>0</v>
          </cell>
          <cell r="E375">
            <v>0</v>
          </cell>
        </row>
        <row r="376">
          <cell r="B376" t="str">
            <v>Instagram</v>
          </cell>
          <cell r="C376">
            <v>45460</v>
          </cell>
          <cell r="D376">
            <v>0</v>
          </cell>
          <cell r="E376">
            <v>0</v>
          </cell>
        </row>
        <row r="377">
          <cell r="B377" t="str">
            <v>Instagram Messenger</v>
          </cell>
          <cell r="C377">
            <v>45460</v>
          </cell>
          <cell r="D377">
            <v>0</v>
          </cell>
          <cell r="E377">
            <v>0</v>
          </cell>
        </row>
        <row r="378">
          <cell r="B378" t="str">
            <v>LinkedIn</v>
          </cell>
          <cell r="C378">
            <v>45460</v>
          </cell>
          <cell r="D378">
            <v>0</v>
          </cell>
          <cell r="E378">
            <v>0</v>
          </cell>
        </row>
        <row r="379">
          <cell r="B379" t="str">
            <v>LinkedIn Messenger</v>
          </cell>
          <cell r="C379">
            <v>45460</v>
          </cell>
          <cell r="D379">
            <v>0</v>
          </cell>
          <cell r="E379">
            <v>0</v>
          </cell>
        </row>
        <row r="380">
          <cell r="B380" t="str">
            <v>SMS</v>
          </cell>
          <cell r="C380">
            <v>45460</v>
          </cell>
          <cell r="D380">
            <v>0</v>
          </cell>
          <cell r="E380">
            <v>0</v>
          </cell>
        </row>
        <row r="381">
          <cell r="B381" t="str">
            <v>Telefonía</v>
          </cell>
          <cell r="C381">
            <v>45460</v>
          </cell>
          <cell r="D381">
            <v>277</v>
          </cell>
          <cell r="E381">
            <v>248</v>
          </cell>
        </row>
        <row r="382">
          <cell r="B382" t="str">
            <v>Mensajes directos de Twitter</v>
          </cell>
          <cell r="C382">
            <v>45460</v>
          </cell>
          <cell r="D382">
            <v>0</v>
          </cell>
          <cell r="E382">
            <v>0</v>
          </cell>
        </row>
        <row r="383">
          <cell r="B383" t="str">
            <v>MI Twitter</v>
          </cell>
          <cell r="C383">
            <v>45460</v>
          </cell>
          <cell r="D383">
            <v>0</v>
          </cell>
          <cell r="E383">
            <v>0</v>
          </cell>
        </row>
        <row r="384">
          <cell r="B384" t="str">
            <v>Twitter</v>
          </cell>
          <cell r="C384">
            <v>45460</v>
          </cell>
          <cell r="D384">
            <v>0</v>
          </cell>
          <cell r="E384">
            <v>0</v>
          </cell>
        </row>
        <row r="385">
          <cell r="B385" t="str">
            <v>Viber</v>
          </cell>
          <cell r="C385">
            <v>45460</v>
          </cell>
          <cell r="D385">
            <v>0</v>
          </cell>
          <cell r="E385">
            <v>0</v>
          </cell>
        </row>
        <row r="386">
          <cell r="B386" t="str">
            <v>Webchat</v>
          </cell>
          <cell r="C386">
            <v>45460</v>
          </cell>
          <cell r="D386">
            <v>0</v>
          </cell>
          <cell r="E386">
            <v>0</v>
          </cell>
        </row>
        <row r="387">
          <cell r="B387" t="str">
            <v>Whatsapp</v>
          </cell>
          <cell r="C387">
            <v>45460</v>
          </cell>
          <cell r="D387">
            <v>0</v>
          </cell>
          <cell r="E387">
            <v>0</v>
          </cell>
        </row>
        <row r="388">
          <cell r="B388" t="str">
            <v>Workflow</v>
          </cell>
          <cell r="C388">
            <v>45460</v>
          </cell>
          <cell r="D388">
            <v>0</v>
          </cell>
          <cell r="E388">
            <v>0</v>
          </cell>
        </row>
        <row r="389">
          <cell r="B389" t="str">
            <v>Facebook</v>
          </cell>
          <cell r="C389">
            <v>45460</v>
          </cell>
          <cell r="D389">
            <v>0</v>
          </cell>
          <cell r="E389">
            <v>0</v>
          </cell>
        </row>
        <row r="390">
          <cell r="B390" t="str">
            <v>prueba</v>
          </cell>
          <cell r="C390">
            <v>45460</v>
          </cell>
          <cell r="D390">
            <v>0</v>
          </cell>
          <cell r="E390">
            <v>0</v>
          </cell>
        </row>
        <row r="391">
          <cell r="B391" t="str">
            <v>Twitter</v>
          </cell>
          <cell r="C391">
            <v>45460</v>
          </cell>
          <cell r="D391">
            <v>0</v>
          </cell>
          <cell r="E391">
            <v>0</v>
          </cell>
        </row>
        <row r="392">
          <cell r="B392" t="str">
            <v>Video</v>
          </cell>
          <cell r="C392">
            <v>45460</v>
          </cell>
          <cell r="D392">
            <v>0</v>
          </cell>
          <cell r="E392">
            <v>0</v>
          </cell>
        </row>
        <row r="393">
          <cell r="B393" t="str">
            <v>Apple Business chat</v>
          </cell>
          <cell r="C393">
            <v>45461</v>
          </cell>
          <cell r="D393">
            <v>0</v>
          </cell>
          <cell r="E393">
            <v>0</v>
          </cell>
        </row>
        <row r="394">
          <cell r="B394" t="str">
            <v>Email</v>
          </cell>
          <cell r="C394">
            <v>45461</v>
          </cell>
          <cell r="D394">
            <v>0</v>
          </cell>
          <cell r="E394">
            <v>0</v>
          </cell>
        </row>
        <row r="395">
          <cell r="B395" t="str">
            <v>Facebook</v>
          </cell>
          <cell r="C395">
            <v>45461</v>
          </cell>
          <cell r="D395">
            <v>0</v>
          </cell>
          <cell r="E395">
            <v>0</v>
          </cell>
        </row>
        <row r="396">
          <cell r="B396" t="str">
            <v>Facebook Messenger</v>
          </cell>
          <cell r="C396">
            <v>45461</v>
          </cell>
          <cell r="D396">
            <v>0</v>
          </cell>
          <cell r="E396">
            <v>0</v>
          </cell>
        </row>
        <row r="397">
          <cell r="B397" t="str">
            <v>Google RCS</v>
          </cell>
          <cell r="C397">
            <v>45461</v>
          </cell>
          <cell r="D397">
            <v>0</v>
          </cell>
          <cell r="E397">
            <v>0</v>
          </cell>
        </row>
        <row r="398">
          <cell r="B398" t="str">
            <v>Mensajería Instantánea</v>
          </cell>
          <cell r="C398">
            <v>45461</v>
          </cell>
          <cell r="D398">
            <v>0</v>
          </cell>
          <cell r="E398">
            <v>0</v>
          </cell>
        </row>
        <row r="399">
          <cell r="B399" t="str">
            <v>Instagram</v>
          </cell>
          <cell r="C399">
            <v>45461</v>
          </cell>
          <cell r="D399">
            <v>0</v>
          </cell>
          <cell r="E399">
            <v>0</v>
          </cell>
        </row>
        <row r="400">
          <cell r="B400" t="str">
            <v>Instagram Messenger</v>
          </cell>
          <cell r="C400">
            <v>45461</v>
          </cell>
          <cell r="D400">
            <v>0</v>
          </cell>
          <cell r="E400">
            <v>0</v>
          </cell>
        </row>
        <row r="401">
          <cell r="B401" t="str">
            <v>LinkedIn</v>
          </cell>
          <cell r="C401">
            <v>45461</v>
          </cell>
          <cell r="D401">
            <v>0</v>
          </cell>
          <cell r="E401">
            <v>0</v>
          </cell>
        </row>
        <row r="402">
          <cell r="B402" t="str">
            <v>LinkedIn Messenger</v>
          </cell>
          <cell r="C402">
            <v>45461</v>
          </cell>
          <cell r="D402">
            <v>0</v>
          </cell>
          <cell r="E402">
            <v>0</v>
          </cell>
        </row>
        <row r="403">
          <cell r="B403" t="str">
            <v>SMS</v>
          </cell>
          <cell r="C403">
            <v>45461</v>
          </cell>
          <cell r="D403">
            <v>0</v>
          </cell>
          <cell r="E403">
            <v>0</v>
          </cell>
        </row>
        <row r="404">
          <cell r="B404" t="str">
            <v>Telefonía</v>
          </cell>
          <cell r="C404">
            <v>45461</v>
          </cell>
          <cell r="D404">
            <v>183</v>
          </cell>
          <cell r="E404">
            <v>163</v>
          </cell>
        </row>
        <row r="405">
          <cell r="B405" t="str">
            <v>Mensajes directos de Twitter</v>
          </cell>
          <cell r="C405">
            <v>45461</v>
          </cell>
          <cell r="D405">
            <v>0</v>
          </cell>
          <cell r="E405">
            <v>0</v>
          </cell>
        </row>
        <row r="406">
          <cell r="B406" t="str">
            <v>MI Twitter</v>
          </cell>
          <cell r="C406">
            <v>45461</v>
          </cell>
          <cell r="D406">
            <v>0</v>
          </cell>
          <cell r="E406">
            <v>0</v>
          </cell>
        </row>
        <row r="407">
          <cell r="B407" t="str">
            <v>Twitter</v>
          </cell>
          <cell r="C407">
            <v>45461</v>
          </cell>
          <cell r="D407">
            <v>0</v>
          </cell>
          <cell r="E407">
            <v>0</v>
          </cell>
        </row>
        <row r="408">
          <cell r="B408" t="str">
            <v>Viber</v>
          </cell>
          <cell r="C408">
            <v>45461</v>
          </cell>
          <cell r="D408">
            <v>0</v>
          </cell>
          <cell r="E408">
            <v>0</v>
          </cell>
        </row>
        <row r="409">
          <cell r="B409" t="str">
            <v>Webchat</v>
          </cell>
          <cell r="C409">
            <v>45461</v>
          </cell>
          <cell r="D409">
            <v>0</v>
          </cell>
          <cell r="E409">
            <v>0</v>
          </cell>
        </row>
        <row r="410">
          <cell r="B410" t="str">
            <v>Whatsapp</v>
          </cell>
          <cell r="C410">
            <v>45461</v>
          </cell>
          <cell r="D410">
            <v>0</v>
          </cell>
          <cell r="E410">
            <v>0</v>
          </cell>
        </row>
        <row r="411">
          <cell r="B411" t="str">
            <v>Workflow</v>
          </cell>
          <cell r="C411">
            <v>45461</v>
          </cell>
          <cell r="D411">
            <v>0</v>
          </cell>
          <cell r="E411">
            <v>0</v>
          </cell>
        </row>
        <row r="412">
          <cell r="B412" t="str">
            <v>Facebook</v>
          </cell>
          <cell r="C412">
            <v>45461</v>
          </cell>
          <cell r="D412">
            <v>0</v>
          </cell>
          <cell r="E412">
            <v>0</v>
          </cell>
        </row>
        <row r="413">
          <cell r="B413" t="str">
            <v>prueba</v>
          </cell>
          <cell r="C413">
            <v>45461</v>
          </cell>
          <cell r="D413">
            <v>0</v>
          </cell>
          <cell r="E413">
            <v>0</v>
          </cell>
        </row>
        <row r="414">
          <cell r="B414" t="str">
            <v>Twitter</v>
          </cell>
          <cell r="C414">
            <v>45461</v>
          </cell>
          <cell r="D414">
            <v>0</v>
          </cell>
          <cell r="E414">
            <v>0</v>
          </cell>
        </row>
        <row r="415">
          <cell r="B415" t="str">
            <v>Video</v>
          </cell>
          <cell r="C415">
            <v>45461</v>
          </cell>
          <cell r="D415">
            <v>0</v>
          </cell>
          <cell r="E415">
            <v>0</v>
          </cell>
        </row>
        <row r="416">
          <cell r="B416" t="str">
            <v>Apple Business chat</v>
          </cell>
          <cell r="C416">
            <v>45462</v>
          </cell>
          <cell r="D416">
            <v>0</v>
          </cell>
          <cell r="E416">
            <v>0</v>
          </cell>
        </row>
        <row r="417">
          <cell r="B417" t="str">
            <v>Email</v>
          </cell>
          <cell r="C417">
            <v>45462</v>
          </cell>
          <cell r="D417">
            <v>0</v>
          </cell>
          <cell r="E417">
            <v>0</v>
          </cell>
        </row>
        <row r="418">
          <cell r="B418" t="str">
            <v>Facebook</v>
          </cell>
          <cell r="C418">
            <v>45462</v>
          </cell>
          <cell r="D418">
            <v>0</v>
          </cell>
          <cell r="E418">
            <v>0</v>
          </cell>
        </row>
        <row r="419">
          <cell r="B419" t="str">
            <v>Facebook Messenger</v>
          </cell>
          <cell r="C419">
            <v>45462</v>
          </cell>
          <cell r="D419">
            <v>0</v>
          </cell>
          <cell r="E419">
            <v>0</v>
          </cell>
        </row>
        <row r="420">
          <cell r="B420" t="str">
            <v>Google RCS</v>
          </cell>
          <cell r="C420">
            <v>45462</v>
          </cell>
          <cell r="D420">
            <v>0</v>
          </cell>
          <cell r="E420">
            <v>0</v>
          </cell>
        </row>
        <row r="421">
          <cell r="B421" t="str">
            <v>Mensajería Instantánea</v>
          </cell>
          <cell r="C421">
            <v>45462</v>
          </cell>
          <cell r="D421">
            <v>0</v>
          </cell>
          <cell r="E421">
            <v>0</v>
          </cell>
        </row>
        <row r="422">
          <cell r="B422" t="str">
            <v>Instagram</v>
          </cell>
          <cell r="C422">
            <v>45462</v>
          </cell>
          <cell r="D422">
            <v>0</v>
          </cell>
          <cell r="E422">
            <v>0</v>
          </cell>
        </row>
        <row r="423">
          <cell r="B423" t="str">
            <v>Instagram Messenger</v>
          </cell>
          <cell r="C423">
            <v>45462</v>
          </cell>
          <cell r="D423">
            <v>0</v>
          </cell>
          <cell r="E423">
            <v>0</v>
          </cell>
        </row>
        <row r="424">
          <cell r="B424" t="str">
            <v>LinkedIn</v>
          </cell>
          <cell r="C424">
            <v>45462</v>
          </cell>
          <cell r="D424">
            <v>0</v>
          </cell>
          <cell r="E424">
            <v>0</v>
          </cell>
        </row>
        <row r="425">
          <cell r="B425" t="str">
            <v>LinkedIn Messenger</v>
          </cell>
          <cell r="C425">
            <v>45462</v>
          </cell>
          <cell r="D425">
            <v>0</v>
          </cell>
          <cell r="E425">
            <v>0</v>
          </cell>
        </row>
        <row r="426">
          <cell r="B426" t="str">
            <v>SMS</v>
          </cell>
          <cell r="C426">
            <v>45462</v>
          </cell>
          <cell r="D426">
            <v>0</v>
          </cell>
          <cell r="E426">
            <v>0</v>
          </cell>
        </row>
        <row r="427">
          <cell r="B427" t="str">
            <v>Telefonía</v>
          </cell>
          <cell r="C427">
            <v>45462</v>
          </cell>
          <cell r="D427">
            <v>248</v>
          </cell>
          <cell r="E427">
            <v>221</v>
          </cell>
        </row>
        <row r="428">
          <cell r="B428" t="str">
            <v>Mensajes directos de Twitter</v>
          </cell>
          <cell r="C428">
            <v>45462</v>
          </cell>
          <cell r="D428">
            <v>0</v>
          </cell>
          <cell r="E428">
            <v>0</v>
          </cell>
        </row>
        <row r="429">
          <cell r="B429" t="str">
            <v>MI Twitter</v>
          </cell>
          <cell r="C429">
            <v>45462</v>
          </cell>
          <cell r="D429">
            <v>0</v>
          </cell>
          <cell r="E429">
            <v>0</v>
          </cell>
        </row>
        <row r="430">
          <cell r="B430" t="str">
            <v>Twitter</v>
          </cell>
          <cell r="C430">
            <v>45462</v>
          </cell>
          <cell r="D430">
            <v>0</v>
          </cell>
          <cell r="E430">
            <v>0</v>
          </cell>
        </row>
        <row r="431">
          <cell r="B431" t="str">
            <v>Viber</v>
          </cell>
          <cell r="C431">
            <v>45462</v>
          </cell>
          <cell r="D431">
            <v>0</v>
          </cell>
          <cell r="E431">
            <v>0</v>
          </cell>
        </row>
        <row r="432">
          <cell r="B432" t="str">
            <v>Webchat</v>
          </cell>
          <cell r="C432">
            <v>45462</v>
          </cell>
          <cell r="D432">
            <v>0</v>
          </cell>
          <cell r="E432">
            <v>0</v>
          </cell>
        </row>
        <row r="433">
          <cell r="B433" t="str">
            <v>Whatsapp</v>
          </cell>
          <cell r="C433">
            <v>45462</v>
          </cell>
          <cell r="D433">
            <v>0</v>
          </cell>
          <cell r="E433">
            <v>0</v>
          </cell>
        </row>
        <row r="434">
          <cell r="B434" t="str">
            <v>Workflow</v>
          </cell>
          <cell r="C434">
            <v>45462</v>
          </cell>
          <cell r="D434">
            <v>0</v>
          </cell>
          <cell r="E434">
            <v>0</v>
          </cell>
        </row>
        <row r="435">
          <cell r="B435" t="str">
            <v>Facebook</v>
          </cell>
          <cell r="C435">
            <v>45462</v>
          </cell>
          <cell r="D435">
            <v>0</v>
          </cell>
          <cell r="E435">
            <v>0</v>
          </cell>
        </row>
        <row r="436">
          <cell r="B436" t="str">
            <v>prueba</v>
          </cell>
          <cell r="C436">
            <v>45462</v>
          </cell>
          <cell r="D436">
            <v>0</v>
          </cell>
          <cell r="E436">
            <v>0</v>
          </cell>
        </row>
        <row r="437">
          <cell r="B437" t="str">
            <v>Twitter</v>
          </cell>
          <cell r="C437">
            <v>45462</v>
          </cell>
          <cell r="D437">
            <v>0</v>
          </cell>
          <cell r="E437">
            <v>0</v>
          </cell>
        </row>
        <row r="438">
          <cell r="B438" t="str">
            <v>Video</v>
          </cell>
          <cell r="C438">
            <v>45462</v>
          </cell>
          <cell r="D438">
            <v>0</v>
          </cell>
          <cell r="E438">
            <v>0</v>
          </cell>
        </row>
        <row r="439">
          <cell r="B439" t="str">
            <v>Apple Business chat</v>
          </cell>
          <cell r="C439">
            <v>45463</v>
          </cell>
          <cell r="D439">
            <v>0</v>
          </cell>
          <cell r="E439">
            <v>0</v>
          </cell>
        </row>
        <row r="440">
          <cell r="B440" t="str">
            <v>Email</v>
          </cell>
          <cell r="C440">
            <v>45463</v>
          </cell>
          <cell r="D440">
            <v>0</v>
          </cell>
          <cell r="E440">
            <v>0</v>
          </cell>
        </row>
        <row r="441">
          <cell r="B441" t="str">
            <v>Facebook</v>
          </cell>
          <cell r="C441">
            <v>45463</v>
          </cell>
          <cell r="D441">
            <v>0</v>
          </cell>
          <cell r="E441">
            <v>0</v>
          </cell>
        </row>
        <row r="442">
          <cell r="B442" t="str">
            <v>Facebook Messenger</v>
          </cell>
          <cell r="C442">
            <v>45463</v>
          </cell>
          <cell r="D442">
            <v>0</v>
          </cell>
          <cell r="E442">
            <v>0</v>
          </cell>
        </row>
        <row r="443">
          <cell r="B443" t="str">
            <v>Google RCS</v>
          </cell>
          <cell r="C443">
            <v>45463</v>
          </cell>
          <cell r="D443">
            <v>0</v>
          </cell>
          <cell r="E443">
            <v>0</v>
          </cell>
        </row>
        <row r="444">
          <cell r="B444" t="str">
            <v>Mensajería Instantánea</v>
          </cell>
          <cell r="C444">
            <v>45463</v>
          </cell>
          <cell r="D444">
            <v>0</v>
          </cell>
          <cell r="E444">
            <v>0</v>
          </cell>
        </row>
        <row r="445">
          <cell r="B445" t="str">
            <v>Instagram</v>
          </cell>
          <cell r="C445">
            <v>45463</v>
          </cell>
          <cell r="D445">
            <v>0</v>
          </cell>
          <cell r="E445">
            <v>0</v>
          </cell>
        </row>
        <row r="446">
          <cell r="B446" t="str">
            <v>Instagram Messenger</v>
          </cell>
          <cell r="C446">
            <v>45463</v>
          </cell>
          <cell r="D446">
            <v>0</v>
          </cell>
          <cell r="E446">
            <v>0</v>
          </cell>
        </row>
        <row r="447">
          <cell r="B447" t="str">
            <v>LinkedIn</v>
          </cell>
          <cell r="C447">
            <v>45463</v>
          </cell>
          <cell r="D447">
            <v>0</v>
          </cell>
          <cell r="E447">
            <v>0</v>
          </cell>
        </row>
        <row r="448">
          <cell r="B448" t="str">
            <v>LinkedIn Messenger</v>
          </cell>
          <cell r="C448">
            <v>45463</v>
          </cell>
          <cell r="D448">
            <v>0</v>
          </cell>
          <cell r="E448">
            <v>0</v>
          </cell>
        </row>
        <row r="449">
          <cell r="B449" t="str">
            <v>SMS</v>
          </cell>
          <cell r="C449">
            <v>45463</v>
          </cell>
          <cell r="D449">
            <v>0</v>
          </cell>
          <cell r="E449">
            <v>0</v>
          </cell>
        </row>
        <row r="450">
          <cell r="B450" t="str">
            <v>Telefonía</v>
          </cell>
          <cell r="C450">
            <v>45463</v>
          </cell>
          <cell r="D450">
            <v>241</v>
          </cell>
          <cell r="E450">
            <v>232</v>
          </cell>
        </row>
        <row r="451">
          <cell r="B451" t="str">
            <v>Mensajes directos de Twitter</v>
          </cell>
          <cell r="C451">
            <v>45463</v>
          </cell>
          <cell r="D451">
            <v>0</v>
          </cell>
          <cell r="E451">
            <v>0</v>
          </cell>
        </row>
        <row r="452">
          <cell r="B452" t="str">
            <v>MI Twitter</v>
          </cell>
          <cell r="C452">
            <v>45463</v>
          </cell>
          <cell r="D452">
            <v>0</v>
          </cell>
          <cell r="E452">
            <v>0</v>
          </cell>
        </row>
        <row r="453">
          <cell r="B453" t="str">
            <v>Twitter</v>
          </cell>
          <cell r="C453">
            <v>45463</v>
          </cell>
          <cell r="D453">
            <v>0</v>
          </cell>
          <cell r="E453">
            <v>0</v>
          </cell>
        </row>
        <row r="454">
          <cell r="B454" t="str">
            <v>Viber</v>
          </cell>
          <cell r="C454">
            <v>45463</v>
          </cell>
          <cell r="D454">
            <v>0</v>
          </cell>
          <cell r="E454">
            <v>0</v>
          </cell>
        </row>
        <row r="455">
          <cell r="B455" t="str">
            <v>Webchat</v>
          </cell>
          <cell r="C455">
            <v>45463</v>
          </cell>
          <cell r="D455">
            <v>0</v>
          </cell>
          <cell r="E455">
            <v>0</v>
          </cell>
        </row>
        <row r="456">
          <cell r="B456" t="str">
            <v>Whatsapp</v>
          </cell>
          <cell r="C456">
            <v>45463</v>
          </cell>
          <cell r="D456">
            <v>0</v>
          </cell>
          <cell r="E456">
            <v>0</v>
          </cell>
        </row>
        <row r="457">
          <cell r="B457" t="str">
            <v>Workflow</v>
          </cell>
          <cell r="C457">
            <v>45463</v>
          </cell>
          <cell r="D457">
            <v>0</v>
          </cell>
          <cell r="E457">
            <v>0</v>
          </cell>
        </row>
        <row r="458">
          <cell r="B458" t="str">
            <v>Facebook</v>
          </cell>
          <cell r="C458">
            <v>45463</v>
          </cell>
          <cell r="D458">
            <v>0</v>
          </cell>
          <cell r="E458">
            <v>0</v>
          </cell>
        </row>
        <row r="459">
          <cell r="B459" t="str">
            <v>prueba</v>
          </cell>
          <cell r="C459">
            <v>45463</v>
          </cell>
          <cell r="D459">
            <v>0</v>
          </cell>
          <cell r="E459">
            <v>0</v>
          </cell>
        </row>
        <row r="460">
          <cell r="B460" t="str">
            <v>Twitter</v>
          </cell>
          <cell r="C460">
            <v>45463</v>
          </cell>
          <cell r="D460">
            <v>0</v>
          </cell>
          <cell r="E460">
            <v>0</v>
          </cell>
        </row>
        <row r="461">
          <cell r="B461" t="str">
            <v>Video</v>
          </cell>
          <cell r="C461">
            <v>45463</v>
          </cell>
          <cell r="D461">
            <v>0</v>
          </cell>
          <cell r="E461">
            <v>0</v>
          </cell>
        </row>
        <row r="462">
          <cell r="B462" t="str">
            <v>Apple Business chat</v>
          </cell>
          <cell r="C462">
            <v>45464</v>
          </cell>
          <cell r="D462">
            <v>0</v>
          </cell>
          <cell r="E462">
            <v>0</v>
          </cell>
        </row>
        <row r="463">
          <cell r="B463" t="str">
            <v>Email</v>
          </cell>
          <cell r="C463">
            <v>45464</v>
          </cell>
          <cell r="D463">
            <v>0</v>
          </cell>
          <cell r="E463">
            <v>0</v>
          </cell>
        </row>
        <row r="464">
          <cell r="B464" t="str">
            <v>Facebook</v>
          </cell>
          <cell r="C464">
            <v>45464</v>
          </cell>
          <cell r="D464">
            <v>0</v>
          </cell>
          <cell r="E464">
            <v>0</v>
          </cell>
        </row>
        <row r="465">
          <cell r="B465" t="str">
            <v>Facebook Messenger</v>
          </cell>
          <cell r="C465">
            <v>45464</v>
          </cell>
          <cell r="D465">
            <v>0</v>
          </cell>
          <cell r="E465">
            <v>0</v>
          </cell>
        </row>
        <row r="466">
          <cell r="B466" t="str">
            <v>Google RCS</v>
          </cell>
          <cell r="C466">
            <v>45464</v>
          </cell>
          <cell r="D466">
            <v>0</v>
          </cell>
          <cell r="E466">
            <v>0</v>
          </cell>
        </row>
        <row r="467">
          <cell r="B467" t="str">
            <v>Mensajería Instantánea</v>
          </cell>
          <cell r="C467">
            <v>45464</v>
          </cell>
          <cell r="D467">
            <v>0</v>
          </cell>
          <cell r="E467">
            <v>0</v>
          </cell>
        </row>
        <row r="468">
          <cell r="B468" t="str">
            <v>Instagram</v>
          </cell>
          <cell r="C468">
            <v>45464</v>
          </cell>
          <cell r="D468">
            <v>0</v>
          </cell>
          <cell r="E468">
            <v>0</v>
          </cell>
        </row>
        <row r="469">
          <cell r="B469" t="str">
            <v>Instagram Messenger</v>
          </cell>
          <cell r="C469">
            <v>45464</v>
          </cell>
          <cell r="D469">
            <v>0</v>
          </cell>
          <cell r="E469">
            <v>0</v>
          </cell>
        </row>
        <row r="470">
          <cell r="B470" t="str">
            <v>LinkedIn</v>
          </cell>
          <cell r="C470">
            <v>45464</v>
          </cell>
          <cell r="D470">
            <v>0</v>
          </cell>
          <cell r="E470">
            <v>0</v>
          </cell>
        </row>
        <row r="471">
          <cell r="B471" t="str">
            <v>LinkedIn Messenger</v>
          </cell>
          <cell r="C471">
            <v>45464</v>
          </cell>
          <cell r="D471">
            <v>0</v>
          </cell>
          <cell r="E471">
            <v>0</v>
          </cell>
        </row>
        <row r="472">
          <cell r="B472" t="str">
            <v>SMS</v>
          </cell>
          <cell r="C472">
            <v>45464</v>
          </cell>
          <cell r="D472">
            <v>0</v>
          </cell>
          <cell r="E472">
            <v>0</v>
          </cell>
        </row>
        <row r="473">
          <cell r="B473" t="str">
            <v>Telefonía</v>
          </cell>
          <cell r="C473">
            <v>45464</v>
          </cell>
          <cell r="D473">
            <v>155</v>
          </cell>
          <cell r="E473">
            <v>144</v>
          </cell>
        </row>
        <row r="474">
          <cell r="B474" t="str">
            <v>Mensajes directos de Twitter</v>
          </cell>
          <cell r="C474">
            <v>45464</v>
          </cell>
          <cell r="D474">
            <v>0</v>
          </cell>
          <cell r="E474">
            <v>0</v>
          </cell>
        </row>
        <row r="475">
          <cell r="B475" t="str">
            <v>MI Twitter</v>
          </cell>
          <cell r="C475">
            <v>45464</v>
          </cell>
          <cell r="D475">
            <v>0</v>
          </cell>
          <cell r="E475">
            <v>0</v>
          </cell>
        </row>
        <row r="476">
          <cell r="B476" t="str">
            <v>Twitter</v>
          </cell>
          <cell r="C476">
            <v>45464</v>
          </cell>
          <cell r="D476">
            <v>0</v>
          </cell>
          <cell r="E476">
            <v>0</v>
          </cell>
        </row>
        <row r="477">
          <cell r="B477" t="str">
            <v>Viber</v>
          </cell>
          <cell r="C477">
            <v>45464</v>
          </cell>
          <cell r="D477">
            <v>0</v>
          </cell>
          <cell r="E477">
            <v>0</v>
          </cell>
        </row>
        <row r="478">
          <cell r="B478" t="str">
            <v>Webchat</v>
          </cell>
          <cell r="C478">
            <v>45464</v>
          </cell>
          <cell r="D478">
            <v>0</v>
          </cell>
          <cell r="E478">
            <v>0</v>
          </cell>
        </row>
        <row r="479">
          <cell r="B479" t="str">
            <v>Whatsapp</v>
          </cell>
          <cell r="C479">
            <v>45464</v>
          </cell>
          <cell r="D479">
            <v>0</v>
          </cell>
          <cell r="E479">
            <v>0</v>
          </cell>
        </row>
        <row r="480">
          <cell r="B480" t="str">
            <v>Workflow</v>
          </cell>
          <cell r="C480">
            <v>45464</v>
          </cell>
          <cell r="D480">
            <v>0</v>
          </cell>
          <cell r="E480">
            <v>0</v>
          </cell>
        </row>
        <row r="481">
          <cell r="B481" t="str">
            <v>Facebook</v>
          </cell>
          <cell r="C481">
            <v>45464</v>
          </cell>
          <cell r="D481">
            <v>0</v>
          </cell>
          <cell r="E481">
            <v>0</v>
          </cell>
        </row>
        <row r="482">
          <cell r="B482" t="str">
            <v>prueba</v>
          </cell>
          <cell r="C482">
            <v>45464</v>
          </cell>
          <cell r="D482">
            <v>0</v>
          </cell>
          <cell r="E482">
            <v>0</v>
          </cell>
        </row>
        <row r="483">
          <cell r="B483" t="str">
            <v>Twitter</v>
          </cell>
          <cell r="C483">
            <v>45464</v>
          </cell>
          <cell r="D483">
            <v>0</v>
          </cell>
          <cell r="E483">
            <v>0</v>
          </cell>
        </row>
        <row r="484">
          <cell r="B484" t="str">
            <v>Video</v>
          </cell>
          <cell r="C484">
            <v>45464</v>
          </cell>
          <cell r="D484">
            <v>0</v>
          </cell>
          <cell r="E484">
            <v>0</v>
          </cell>
        </row>
        <row r="485">
          <cell r="B485" t="str">
            <v>Apple Business chat</v>
          </cell>
          <cell r="C485">
            <v>45465</v>
          </cell>
          <cell r="D485">
            <v>0</v>
          </cell>
          <cell r="E485">
            <v>0</v>
          </cell>
        </row>
        <row r="486">
          <cell r="B486" t="str">
            <v>Email</v>
          </cell>
          <cell r="C486">
            <v>45465</v>
          </cell>
          <cell r="D486">
            <v>0</v>
          </cell>
          <cell r="E486">
            <v>0</v>
          </cell>
        </row>
        <row r="487">
          <cell r="B487" t="str">
            <v>Facebook</v>
          </cell>
          <cell r="C487">
            <v>45465</v>
          </cell>
          <cell r="D487">
            <v>0</v>
          </cell>
          <cell r="E487">
            <v>0</v>
          </cell>
        </row>
        <row r="488">
          <cell r="B488" t="str">
            <v>Facebook Messenger</v>
          </cell>
          <cell r="C488">
            <v>45465</v>
          </cell>
          <cell r="D488">
            <v>0</v>
          </cell>
          <cell r="E488">
            <v>0</v>
          </cell>
        </row>
        <row r="489">
          <cell r="B489" t="str">
            <v>Google RCS</v>
          </cell>
          <cell r="C489">
            <v>45465</v>
          </cell>
          <cell r="D489">
            <v>0</v>
          </cell>
          <cell r="E489">
            <v>0</v>
          </cell>
        </row>
        <row r="490">
          <cell r="B490" t="str">
            <v>Mensajería Instantánea</v>
          </cell>
          <cell r="C490">
            <v>45465</v>
          </cell>
          <cell r="D490">
            <v>0</v>
          </cell>
          <cell r="E490">
            <v>0</v>
          </cell>
        </row>
        <row r="491">
          <cell r="B491" t="str">
            <v>Instagram</v>
          </cell>
          <cell r="C491">
            <v>45465</v>
          </cell>
          <cell r="D491">
            <v>0</v>
          </cell>
          <cell r="E491">
            <v>0</v>
          </cell>
        </row>
        <row r="492">
          <cell r="B492" t="str">
            <v>Instagram Messenger</v>
          </cell>
          <cell r="C492">
            <v>45465</v>
          </cell>
          <cell r="D492">
            <v>0</v>
          </cell>
          <cell r="E492">
            <v>0</v>
          </cell>
        </row>
        <row r="493">
          <cell r="B493" t="str">
            <v>LinkedIn</v>
          </cell>
          <cell r="C493">
            <v>45465</v>
          </cell>
          <cell r="D493">
            <v>0</v>
          </cell>
          <cell r="E493">
            <v>0</v>
          </cell>
        </row>
        <row r="494">
          <cell r="B494" t="str">
            <v>LinkedIn Messenger</v>
          </cell>
          <cell r="C494">
            <v>45465</v>
          </cell>
          <cell r="D494">
            <v>0</v>
          </cell>
          <cell r="E494">
            <v>0</v>
          </cell>
        </row>
        <row r="495">
          <cell r="B495" t="str">
            <v>SMS</v>
          </cell>
          <cell r="C495">
            <v>45465</v>
          </cell>
          <cell r="D495">
            <v>0</v>
          </cell>
          <cell r="E495">
            <v>0</v>
          </cell>
        </row>
        <row r="496">
          <cell r="B496" t="str">
            <v>Telefonía</v>
          </cell>
          <cell r="C496">
            <v>45465</v>
          </cell>
          <cell r="D496">
            <v>21</v>
          </cell>
          <cell r="E496">
            <v>19</v>
          </cell>
        </row>
        <row r="497">
          <cell r="B497" t="str">
            <v>Mensajes directos de Twitter</v>
          </cell>
          <cell r="C497">
            <v>45465</v>
          </cell>
          <cell r="D497">
            <v>0</v>
          </cell>
          <cell r="E497">
            <v>0</v>
          </cell>
        </row>
        <row r="498">
          <cell r="B498" t="str">
            <v>MI Twitter</v>
          </cell>
          <cell r="C498">
            <v>45465</v>
          </cell>
          <cell r="D498">
            <v>0</v>
          </cell>
          <cell r="E498">
            <v>0</v>
          </cell>
        </row>
        <row r="499">
          <cell r="B499" t="str">
            <v>Twitter</v>
          </cell>
          <cell r="C499">
            <v>45465</v>
          </cell>
          <cell r="D499">
            <v>0</v>
          </cell>
          <cell r="E499">
            <v>0</v>
          </cell>
        </row>
        <row r="500">
          <cell r="B500" t="str">
            <v>Viber</v>
          </cell>
          <cell r="C500">
            <v>45465</v>
          </cell>
          <cell r="D500">
            <v>0</v>
          </cell>
          <cell r="E500">
            <v>0</v>
          </cell>
        </row>
        <row r="501">
          <cell r="B501" t="str">
            <v>Webchat</v>
          </cell>
          <cell r="C501">
            <v>45465</v>
          </cell>
          <cell r="D501">
            <v>0</v>
          </cell>
          <cell r="E501">
            <v>0</v>
          </cell>
        </row>
        <row r="502">
          <cell r="B502" t="str">
            <v>Whatsapp</v>
          </cell>
          <cell r="C502">
            <v>45465</v>
          </cell>
          <cell r="D502">
            <v>0</v>
          </cell>
          <cell r="E502">
            <v>0</v>
          </cell>
        </row>
        <row r="503">
          <cell r="B503" t="str">
            <v>Workflow</v>
          </cell>
          <cell r="C503">
            <v>45465</v>
          </cell>
          <cell r="D503">
            <v>0</v>
          </cell>
          <cell r="E503">
            <v>0</v>
          </cell>
        </row>
        <row r="504">
          <cell r="B504" t="str">
            <v>Facebook</v>
          </cell>
          <cell r="C504">
            <v>45465</v>
          </cell>
          <cell r="D504">
            <v>0</v>
          </cell>
          <cell r="E504">
            <v>0</v>
          </cell>
        </row>
        <row r="505">
          <cell r="B505" t="str">
            <v>prueba</v>
          </cell>
          <cell r="C505">
            <v>45465</v>
          </cell>
          <cell r="D505">
            <v>0</v>
          </cell>
          <cell r="E505">
            <v>0</v>
          </cell>
        </row>
        <row r="506">
          <cell r="B506" t="str">
            <v>Twitter</v>
          </cell>
          <cell r="C506">
            <v>45465</v>
          </cell>
          <cell r="D506">
            <v>0</v>
          </cell>
          <cell r="E506">
            <v>0</v>
          </cell>
        </row>
        <row r="507">
          <cell r="B507" t="str">
            <v>Video</v>
          </cell>
          <cell r="C507">
            <v>45465</v>
          </cell>
          <cell r="D507">
            <v>0</v>
          </cell>
          <cell r="E507">
            <v>0</v>
          </cell>
        </row>
        <row r="508">
          <cell r="B508" t="str">
            <v>Apple Business chat</v>
          </cell>
          <cell r="C508">
            <v>45466</v>
          </cell>
          <cell r="D508">
            <v>0</v>
          </cell>
          <cell r="E508">
            <v>0</v>
          </cell>
        </row>
        <row r="509">
          <cell r="B509" t="str">
            <v>Email</v>
          </cell>
          <cell r="C509">
            <v>45466</v>
          </cell>
          <cell r="D509">
            <v>0</v>
          </cell>
          <cell r="E509">
            <v>0</v>
          </cell>
        </row>
        <row r="510">
          <cell r="B510" t="str">
            <v>Facebook</v>
          </cell>
          <cell r="C510">
            <v>45466</v>
          </cell>
          <cell r="D510">
            <v>0</v>
          </cell>
          <cell r="E510">
            <v>0</v>
          </cell>
        </row>
        <row r="511">
          <cell r="B511" t="str">
            <v>Facebook Messenger</v>
          </cell>
          <cell r="C511">
            <v>45466</v>
          </cell>
          <cell r="D511">
            <v>0</v>
          </cell>
          <cell r="E511">
            <v>0</v>
          </cell>
        </row>
        <row r="512">
          <cell r="B512" t="str">
            <v>Google RCS</v>
          </cell>
          <cell r="C512">
            <v>45466</v>
          </cell>
          <cell r="D512">
            <v>0</v>
          </cell>
          <cell r="E512">
            <v>0</v>
          </cell>
        </row>
        <row r="513">
          <cell r="B513" t="str">
            <v>Mensajería Instantánea</v>
          </cell>
          <cell r="C513">
            <v>45466</v>
          </cell>
          <cell r="D513">
            <v>0</v>
          </cell>
          <cell r="E513">
            <v>0</v>
          </cell>
        </row>
        <row r="514">
          <cell r="B514" t="str">
            <v>Instagram</v>
          </cell>
          <cell r="C514">
            <v>45466</v>
          </cell>
          <cell r="D514">
            <v>0</v>
          </cell>
          <cell r="E514">
            <v>0</v>
          </cell>
        </row>
        <row r="515">
          <cell r="B515" t="str">
            <v>Instagram Messenger</v>
          </cell>
          <cell r="C515">
            <v>45466</v>
          </cell>
          <cell r="D515">
            <v>0</v>
          </cell>
          <cell r="E515">
            <v>0</v>
          </cell>
        </row>
        <row r="516">
          <cell r="B516" t="str">
            <v>LinkedIn</v>
          </cell>
          <cell r="C516">
            <v>45466</v>
          </cell>
          <cell r="D516">
            <v>0</v>
          </cell>
          <cell r="E516">
            <v>0</v>
          </cell>
        </row>
        <row r="517">
          <cell r="B517" t="str">
            <v>LinkedIn Messenger</v>
          </cell>
          <cell r="C517">
            <v>45466</v>
          </cell>
          <cell r="D517">
            <v>0</v>
          </cell>
          <cell r="E517">
            <v>0</v>
          </cell>
        </row>
        <row r="518">
          <cell r="B518" t="str">
            <v>SMS</v>
          </cell>
          <cell r="C518">
            <v>45466</v>
          </cell>
          <cell r="D518">
            <v>0</v>
          </cell>
          <cell r="E518">
            <v>0</v>
          </cell>
        </row>
        <row r="519">
          <cell r="B519" t="str">
            <v>Telefonía</v>
          </cell>
          <cell r="C519">
            <v>45466</v>
          </cell>
          <cell r="D519">
            <v>12</v>
          </cell>
          <cell r="E519">
            <v>10</v>
          </cell>
        </row>
        <row r="520">
          <cell r="B520" t="str">
            <v>Mensajes directos de Twitter</v>
          </cell>
          <cell r="C520">
            <v>45466</v>
          </cell>
          <cell r="D520">
            <v>0</v>
          </cell>
          <cell r="E520">
            <v>0</v>
          </cell>
        </row>
        <row r="521">
          <cell r="B521" t="str">
            <v>MI Twitter</v>
          </cell>
          <cell r="C521">
            <v>45466</v>
          </cell>
          <cell r="D521">
            <v>0</v>
          </cell>
          <cell r="E521">
            <v>0</v>
          </cell>
        </row>
        <row r="522">
          <cell r="B522" t="str">
            <v>Twitter</v>
          </cell>
          <cell r="C522">
            <v>45466</v>
          </cell>
          <cell r="D522">
            <v>0</v>
          </cell>
          <cell r="E522">
            <v>0</v>
          </cell>
        </row>
        <row r="523">
          <cell r="B523" t="str">
            <v>Viber</v>
          </cell>
          <cell r="C523">
            <v>45466</v>
          </cell>
          <cell r="D523">
            <v>0</v>
          </cell>
          <cell r="E523">
            <v>0</v>
          </cell>
        </row>
        <row r="524">
          <cell r="B524" t="str">
            <v>Webchat</v>
          </cell>
          <cell r="C524">
            <v>45466</v>
          </cell>
          <cell r="D524">
            <v>0</v>
          </cell>
          <cell r="E524">
            <v>0</v>
          </cell>
        </row>
        <row r="525">
          <cell r="B525" t="str">
            <v>Whatsapp</v>
          </cell>
          <cell r="C525">
            <v>45466</v>
          </cell>
          <cell r="D525">
            <v>0</v>
          </cell>
          <cell r="E525">
            <v>0</v>
          </cell>
        </row>
        <row r="526">
          <cell r="B526" t="str">
            <v>Workflow</v>
          </cell>
          <cell r="C526">
            <v>45466</v>
          </cell>
          <cell r="D526">
            <v>0</v>
          </cell>
          <cell r="E526">
            <v>0</v>
          </cell>
        </row>
        <row r="527">
          <cell r="B527" t="str">
            <v>Facebook</v>
          </cell>
          <cell r="C527">
            <v>45466</v>
          </cell>
          <cell r="D527">
            <v>0</v>
          </cell>
          <cell r="E527">
            <v>0</v>
          </cell>
        </row>
        <row r="528">
          <cell r="B528" t="str">
            <v>prueba</v>
          </cell>
          <cell r="C528">
            <v>45466</v>
          </cell>
          <cell r="D528">
            <v>0</v>
          </cell>
          <cell r="E528">
            <v>0</v>
          </cell>
        </row>
        <row r="529">
          <cell r="B529" t="str">
            <v>Twitter</v>
          </cell>
          <cell r="C529">
            <v>45466</v>
          </cell>
          <cell r="D529">
            <v>0</v>
          </cell>
          <cell r="E529">
            <v>0</v>
          </cell>
        </row>
        <row r="530">
          <cell r="B530" t="str">
            <v>Video</v>
          </cell>
          <cell r="C530">
            <v>45466</v>
          </cell>
          <cell r="D530">
            <v>0</v>
          </cell>
          <cell r="E530">
            <v>0</v>
          </cell>
        </row>
        <row r="531">
          <cell r="B531" t="str">
            <v>Apple Business chat</v>
          </cell>
          <cell r="C531">
            <v>45467</v>
          </cell>
          <cell r="D531">
            <v>0</v>
          </cell>
          <cell r="E531">
            <v>0</v>
          </cell>
        </row>
        <row r="532">
          <cell r="B532" t="str">
            <v>Email</v>
          </cell>
          <cell r="C532">
            <v>45467</v>
          </cell>
          <cell r="D532">
            <v>0</v>
          </cell>
          <cell r="E532">
            <v>0</v>
          </cell>
        </row>
        <row r="533">
          <cell r="B533" t="str">
            <v>Facebook</v>
          </cell>
          <cell r="C533">
            <v>45467</v>
          </cell>
          <cell r="D533">
            <v>0</v>
          </cell>
          <cell r="E533">
            <v>0</v>
          </cell>
        </row>
        <row r="534">
          <cell r="B534" t="str">
            <v>Facebook Messenger</v>
          </cell>
          <cell r="C534">
            <v>45467</v>
          </cell>
          <cell r="D534">
            <v>0</v>
          </cell>
          <cell r="E534">
            <v>0</v>
          </cell>
        </row>
        <row r="535">
          <cell r="B535" t="str">
            <v>Google RCS</v>
          </cell>
          <cell r="C535">
            <v>45467</v>
          </cell>
          <cell r="D535">
            <v>0</v>
          </cell>
          <cell r="E535">
            <v>0</v>
          </cell>
        </row>
        <row r="536">
          <cell r="B536" t="str">
            <v>Mensajería Instantánea</v>
          </cell>
          <cell r="C536">
            <v>45467</v>
          </cell>
          <cell r="D536">
            <v>0</v>
          </cell>
          <cell r="E536">
            <v>0</v>
          </cell>
        </row>
        <row r="537">
          <cell r="B537" t="str">
            <v>Instagram</v>
          </cell>
          <cell r="C537">
            <v>45467</v>
          </cell>
          <cell r="D537">
            <v>0</v>
          </cell>
          <cell r="E537">
            <v>0</v>
          </cell>
        </row>
        <row r="538">
          <cell r="B538" t="str">
            <v>Instagram Messenger</v>
          </cell>
          <cell r="C538">
            <v>45467</v>
          </cell>
          <cell r="D538">
            <v>0</v>
          </cell>
          <cell r="E538">
            <v>0</v>
          </cell>
        </row>
        <row r="539">
          <cell r="B539" t="str">
            <v>LinkedIn</v>
          </cell>
          <cell r="C539">
            <v>45467</v>
          </cell>
          <cell r="D539">
            <v>0</v>
          </cell>
          <cell r="E539">
            <v>0</v>
          </cell>
        </row>
        <row r="540">
          <cell r="B540" t="str">
            <v>LinkedIn Messenger</v>
          </cell>
          <cell r="C540">
            <v>45467</v>
          </cell>
          <cell r="D540">
            <v>0</v>
          </cell>
          <cell r="E540">
            <v>0</v>
          </cell>
        </row>
        <row r="541">
          <cell r="B541" t="str">
            <v>SMS</v>
          </cell>
          <cell r="C541">
            <v>45467</v>
          </cell>
          <cell r="D541">
            <v>0</v>
          </cell>
          <cell r="E541">
            <v>0</v>
          </cell>
        </row>
        <row r="542">
          <cell r="B542" t="str">
            <v>Telefonía</v>
          </cell>
          <cell r="C542">
            <v>45467</v>
          </cell>
          <cell r="D542">
            <v>172</v>
          </cell>
          <cell r="E542">
            <v>164</v>
          </cell>
        </row>
        <row r="543">
          <cell r="B543" t="str">
            <v>Mensajes directos de Twitter</v>
          </cell>
          <cell r="C543">
            <v>45467</v>
          </cell>
          <cell r="D543">
            <v>0</v>
          </cell>
          <cell r="E543">
            <v>0</v>
          </cell>
        </row>
        <row r="544">
          <cell r="B544" t="str">
            <v>MI Twitter</v>
          </cell>
          <cell r="C544">
            <v>45467</v>
          </cell>
          <cell r="D544">
            <v>0</v>
          </cell>
          <cell r="E544">
            <v>0</v>
          </cell>
        </row>
        <row r="545">
          <cell r="B545" t="str">
            <v>Twitter</v>
          </cell>
          <cell r="C545">
            <v>45467</v>
          </cell>
          <cell r="D545">
            <v>0</v>
          </cell>
          <cell r="E545">
            <v>0</v>
          </cell>
        </row>
        <row r="546">
          <cell r="B546" t="str">
            <v>Viber</v>
          </cell>
          <cell r="C546">
            <v>45467</v>
          </cell>
          <cell r="D546">
            <v>0</v>
          </cell>
          <cell r="E546">
            <v>0</v>
          </cell>
        </row>
        <row r="547">
          <cell r="B547" t="str">
            <v>Webchat</v>
          </cell>
          <cell r="C547">
            <v>45467</v>
          </cell>
          <cell r="D547">
            <v>0</v>
          </cell>
          <cell r="E547">
            <v>0</v>
          </cell>
        </row>
        <row r="548">
          <cell r="B548" t="str">
            <v>Whatsapp</v>
          </cell>
          <cell r="C548">
            <v>45467</v>
          </cell>
          <cell r="D548">
            <v>0</v>
          </cell>
          <cell r="E548">
            <v>0</v>
          </cell>
        </row>
        <row r="549">
          <cell r="B549" t="str">
            <v>Workflow</v>
          </cell>
          <cell r="C549">
            <v>45467</v>
          </cell>
          <cell r="D549">
            <v>0</v>
          </cell>
          <cell r="E549">
            <v>0</v>
          </cell>
        </row>
        <row r="550">
          <cell r="B550" t="str">
            <v>Facebook</v>
          </cell>
          <cell r="C550">
            <v>45467</v>
          </cell>
          <cell r="D550">
            <v>0</v>
          </cell>
          <cell r="E550">
            <v>0</v>
          </cell>
        </row>
        <row r="551">
          <cell r="B551" t="str">
            <v>prueba</v>
          </cell>
          <cell r="C551">
            <v>45467</v>
          </cell>
          <cell r="D551">
            <v>0</v>
          </cell>
          <cell r="E551">
            <v>0</v>
          </cell>
        </row>
        <row r="552">
          <cell r="B552" t="str">
            <v>Twitter</v>
          </cell>
          <cell r="C552">
            <v>45467</v>
          </cell>
          <cell r="D552">
            <v>0</v>
          </cell>
          <cell r="E552">
            <v>0</v>
          </cell>
        </row>
        <row r="553">
          <cell r="B553" t="str">
            <v>Video</v>
          </cell>
          <cell r="C553">
            <v>45467</v>
          </cell>
          <cell r="D553">
            <v>0</v>
          </cell>
          <cell r="E553">
            <v>0</v>
          </cell>
        </row>
        <row r="554">
          <cell r="B554" t="str">
            <v>Apple Business chat</v>
          </cell>
          <cell r="C554">
            <v>45468</v>
          </cell>
          <cell r="D554">
            <v>0</v>
          </cell>
          <cell r="E554">
            <v>0</v>
          </cell>
        </row>
        <row r="555">
          <cell r="B555" t="str">
            <v>Email</v>
          </cell>
          <cell r="C555">
            <v>45468</v>
          </cell>
          <cell r="D555">
            <v>0</v>
          </cell>
          <cell r="E555">
            <v>0</v>
          </cell>
        </row>
        <row r="556">
          <cell r="B556" t="str">
            <v>Facebook</v>
          </cell>
          <cell r="C556">
            <v>45468</v>
          </cell>
          <cell r="D556">
            <v>0</v>
          </cell>
          <cell r="E556">
            <v>0</v>
          </cell>
        </row>
        <row r="557">
          <cell r="B557" t="str">
            <v>Facebook Messenger</v>
          </cell>
          <cell r="C557">
            <v>45468</v>
          </cell>
          <cell r="D557">
            <v>0</v>
          </cell>
          <cell r="E557">
            <v>0</v>
          </cell>
        </row>
        <row r="558">
          <cell r="B558" t="str">
            <v>Google RCS</v>
          </cell>
          <cell r="C558">
            <v>45468</v>
          </cell>
          <cell r="D558">
            <v>0</v>
          </cell>
          <cell r="E558">
            <v>0</v>
          </cell>
        </row>
        <row r="559">
          <cell r="B559" t="str">
            <v>Mensajería Instantánea</v>
          </cell>
          <cell r="C559">
            <v>45468</v>
          </cell>
          <cell r="D559">
            <v>0</v>
          </cell>
          <cell r="E559">
            <v>0</v>
          </cell>
        </row>
        <row r="560">
          <cell r="B560" t="str">
            <v>Instagram</v>
          </cell>
          <cell r="C560">
            <v>45468</v>
          </cell>
          <cell r="D560">
            <v>0</v>
          </cell>
          <cell r="E560">
            <v>0</v>
          </cell>
        </row>
        <row r="561">
          <cell r="B561" t="str">
            <v>Instagram Messenger</v>
          </cell>
          <cell r="C561">
            <v>45468</v>
          </cell>
          <cell r="D561">
            <v>0</v>
          </cell>
          <cell r="E561">
            <v>0</v>
          </cell>
        </row>
        <row r="562">
          <cell r="B562" t="str">
            <v>LinkedIn</v>
          </cell>
          <cell r="C562">
            <v>45468</v>
          </cell>
          <cell r="D562">
            <v>0</v>
          </cell>
          <cell r="E562">
            <v>0</v>
          </cell>
        </row>
        <row r="563">
          <cell r="B563" t="str">
            <v>LinkedIn Messenger</v>
          </cell>
          <cell r="C563">
            <v>45468</v>
          </cell>
          <cell r="D563">
            <v>0</v>
          </cell>
          <cell r="E563">
            <v>0</v>
          </cell>
        </row>
        <row r="564">
          <cell r="B564" t="str">
            <v>SMS</v>
          </cell>
          <cell r="C564">
            <v>45468</v>
          </cell>
          <cell r="D564">
            <v>0</v>
          </cell>
          <cell r="E564">
            <v>0</v>
          </cell>
        </row>
        <row r="565">
          <cell r="B565" t="str">
            <v>Telefonía</v>
          </cell>
          <cell r="C565">
            <v>45468</v>
          </cell>
          <cell r="D565">
            <v>120</v>
          </cell>
          <cell r="E565">
            <v>110</v>
          </cell>
        </row>
        <row r="566">
          <cell r="B566" t="str">
            <v>Mensajes directos de Twitter</v>
          </cell>
          <cell r="C566">
            <v>45468</v>
          </cell>
          <cell r="D566">
            <v>0</v>
          </cell>
          <cell r="E566">
            <v>0</v>
          </cell>
        </row>
        <row r="567">
          <cell r="B567" t="str">
            <v>MI Twitter</v>
          </cell>
          <cell r="C567">
            <v>45468</v>
          </cell>
          <cell r="D567">
            <v>0</v>
          </cell>
          <cell r="E567">
            <v>0</v>
          </cell>
        </row>
        <row r="568">
          <cell r="B568" t="str">
            <v>Twitter</v>
          </cell>
          <cell r="C568">
            <v>45468</v>
          </cell>
          <cell r="D568">
            <v>0</v>
          </cell>
          <cell r="E568">
            <v>0</v>
          </cell>
        </row>
        <row r="569">
          <cell r="B569" t="str">
            <v>Viber</v>
          </cell>
          <cell r="C569">
            <v>45468</v>
          </cell>
          <cell r="D569">
            <v>0</v>
          </cell>
          <cell r="E569">
            <v>0</v>
          </cell>
        </row>
        <row r="570">
          <cell r="B570" t="str">
            <v>Webchat</v>
          </cell>
          <cell r="C570">
            <v>45468</v>
          </cell>
          <cell r="D570">
            <v>0</v>
          </cell>
          <cell r="E570">
            <v>0</v>
          </cell>
        </row>
        <row r="571">
          <cell r="B571" t="str">
            <v>Whatsapp</v>
          </cell>
          <cell r="C571">
            <v>45468</v>
          </cell>
          <cell r="D571">
            <v>0</v>
          </cell>
          <cell r="E571">
            <v>0</v>
          </cell>
        </row>
        <row r="572">
          <cell r="B572" t="str">
            <v>Workflow</v>
          </cell>
          <cell r="C572">
            <v>45468</v>
          </cell>
          <cell r="D572">
            <v>0</v>
          </cell>
          <cell r="E572">
            <v>0</v>
          </cell>
        </row>
        <row r="573">
          <cell r="B573" t="str">
            <v>Facebook</v>
          </cell>
          <cell r="C573">
            <v>45468</v>
          </cell>
          <cell r="D573">
            <v>0</v>
          </cell>
          <cell r="E573">
            <v>0</v>
          </cell>
        </row>
        <row r="574">
          <cell r="B574" t="str">
            <v>prueba</v>
          </cell>
          <cell r="C574">
            <v>45468</v>
          </cell>
          <cell r="D574">
            <v>0</v>
          </cell>
          <cell r="E574">
            <v>0</v>
          </cell>
        </row>
        <row r="575">
          <cell r="B575" t="str">
            <v>Twitter</v>
          </cell>
          <cell r="C575">
            <v>45468</v>
          </cell>
          <cell r="D575">
            <v>0</v>
          </cell>
          <cell r="E575">
            <v>0</v>
          </cell>
        </row>
        <row r="576">
          <cell r="B576" t="str">
            <v>Video</v>
          </cell>
          <cell r="C576">
            <v>45468</v>
          </cell>
          <cell r="D576">
            <v>0</v>
          </cell>
          <cell r="E576">
            <v>0</v>
          </cell>
        </row>
        <row r="577">
          <cell r="B577" t="str">
            <v>Apple Business chat</v>
          </cell>
          <cell r="C577">
            <v>45469</v>
          </cell>
          <cell r="D577">
            <v>0</v>
          </cell>
          <cell r="E577">
            <v>0</v>
          </cell>
        </row>
        <row r="578">
          <cell r="B578" t="str">
            <v>Email</v>
          </cell>
          <cell r="C578">
            <v>45469</v>
          </cell>
          <cell r="D578">
            <v>0</v>
          </cell>
          <cell r="E578">
            <v>0</v>
          </cell>
        </row>
        <row r="579">
          <cell r="B579" t="str">
            <v>Facebook</v>
          </cell>
          <cell r="C579">
            <v>45469</v>
          </cell>
          <cell r="D579">
            <v>0</v>
          </cell>
          <cell r="E579">
            <v>0</v>
          </cell>
        </row>
        <row r="580">
          <cell r="B580" t="str">
            <v>Facebook Messenger</v>
          </cell>
          <cell r="C580">
            <v>45469</v>
          </cell>
          <cell r="D580">
            <v>0</v>
          </cell>
          <cell r="E580">
            <v>0</v>
          </cell>
        </row>
        <row r="581">
          <cell r="B581" t="str">
            <v>Google RCS</v>
          </cell>
          <cell r="C581">
            <v>45469</v>
          </cell>
          <cell r="D581">
            <v>0</v>
          </cell>
          <cell r="E581">
            <v>0</v>
          </cell>
        </row>
        <row r="582">
          <cell r="B582" t="str">
            <v>Mensajería Instantánea</v>
          </cell>
          <cell r="C582">
            <v>45469</v>
          </cell>
          <cell r="D582">
            <v>0</v>
          </cell>
          <cell r="E582">
            <v>0</v>
          </cell>
        </row>
        <row r="583">
          <cell r="B583" t="str">
            <v>Instagram</v>
          </cell>
          <cell r="C583">
            <v>45469</v>
          </cell>
          <cell r="D583">
            <v>0</v>
          </cell>
          <cell r="E583">
            <v>0</v>
          </cell>
        </row>
        <row r="584">
          <cell r="B584" t="str">
            <v>Instagram Messenger</v>
          </cell>
          <cell r="C584">
            <v>45469</v>
          </cell>
          <cell r="D584">
            <v>0</v>
          </cell>
          <cell r="E584">
            <v>0</v>
          </cell>
        </row>
        <row r="585">
          <cell r="B585" t="str">
            <v>LinkedIn</v>
          </cell>
          <cell r="C585">
            <v>45469</v>
          </cell>
          <cell r="D585">
            <v>0</v>
          </cell>
          <cell r="E585">
            <v>0</v>
          </cell>
        </row>
        <row r="586">
          <cell r="B586" t="str">
            <v>LinkedIn Messenger</v>
          </cell>
          <cell r="C586">
            <v>45469</v>
          </cell>
          <cell r="D586">
            <v>0</v>
          </cell>
          <cell r="E586">
            <v>0</v>
          </cell>
        </row>
        <row r="587">
          <cell r="B587" t="str">
            <v>SMS</v>
          </cell>
          <cell r="C587">
            <v>45469</v>
          </cell>
          <cell r="D587">
            <v>0</v>
          </cell>
          <cell r="E587">
            <v>0</v>
          </cell>
        </row>
        <row r="588">
          <cell r="B588" t="str">
            <v>Telefonía</v>
          </cell>
          <cell r="C588">
            <v>45469</v>
          </cell>
          <cell r="D588">
            <v>214</v>
          </cell>
          <cell r="E588">
            <v>198</v>
          </cell>
        </row>
        <row r="589">
          <cell r="B589" t="str">
            <v>Mensajes directos de Twitter</v>
          </cell>
          <cell r="C589">
            <v>45469</v>
          </cell>
          <cell r="D589">
            <v>0</v>
          </cell>
          <cell r="E589">
            <v>0</v>
          </cell>
        </row>
        <row r="590">
          <cell r="B590" t="str">
            <v>MI Twitter</v>
          </cell>
          <cell r="C590">
            <v>45469</v>
          </cell>
          <cell r="D590">
            <v>0</v>
          </cell>
          <cell r="E590">
            <v>0</v>
          </cell>
        </row>
        <row r="591">
          <cell r="B591" t="str">
            <v>Twitter</v>
          </cell>
          <cell r="C591">
            <v>45469</v>
          </cell>
          <cell r="D591">
            <v>0</v>
          </cell>
          <cell r="E591">
            <v>0</v>
          </cell>
        </row>
        <row r="592">
          <cell r="B592" t="str">
            <v>Viber</v>
          </cell>
          <cell r="C592">
            <v>45469</v>
          </cell>
          <cell r="D592">
            <v>0</v>
          </cell>
          <cell r="E592">
            <v>0</v>
          </cell>
        </row>
        <row r="593">
          <cell r="B593" t="str">
            <v>Webchat</v>
          </cell>
          <cell r="C593">
            <v>45469</v>
          </cell>
          <cell r="D593">
            <v>0</v>
          </cell>
          <cell r="E593">
            <v>0</v>
          </cell>
        </row>
        <row r="594">
          <cell r="B594" t="str">
            <v>Whatsapp</v>
          </cell>
          <cell r="C594">
            <v>45469</v>
          </cell>
          <cell r="D594">
            <v>0</v>
          </cell>
          <cell r="E594">
            <v>0</v>
          </cell>
        </row>
        <row r="595">
          <cell r="B595" t="str">
            <v>Workflow</v>
          </cell>
          <cell r="C595">
            <v>45469</v>
          </cell>
          <cell r="D595">
            <v>0</v>
          </cell>
          <cell r="E595">
            <v>0</v>
          </cell>
        </row>
        <row r="596">
          <cell r="B596" t="str">
            <v>Facebook</v>
          </cell>
          <cell r="C596">
            <v>45469</v>
          </cell>
          <cell r="D596">
            <v>0</v>
          </cell>
          <cell r="E596">
            <v>0</v>
          </cell>
        </row>
        <row r="597">
          <cell r="B597" t="str">
            <v>prueba</v>
          </cell>
          <cell r="C597">
            <v>45469</v>
          </cell>
          <cell r="D597">
            <v>0</v>
          </cell>
          <cell r="E597">
            <v>0</v>
          </cell>
        </row>
        <row r="598">
          <cell r="B598" t="str">
            <v>Twitter</v>
          </cell>
          <cell r="C598">
            <v>45469</v>
          </cell>
          <cell r="D598">
            <v>0</v>
          </cell>
          <cell r="E598">
            <v>0</v>
          </cell>
        </row>
        <row r="599">
          <cell r="B599" t="str">
            <v>Video</v>
          </cell>
          <cell r="C599">
            <v>45469</v>
          </cell>
          <cell r="D599">
            <v>0</v>
          </cell>
          <cell r="E599">
            <v>0</v>
          </cell>
        </row>
        <row r="600">
          <cell r="B600" t="str">
            <v>Apple Business chat</v>
          </cell>
          <cell r="C600">
            <v>45470</v>
          </cell>
          <cell r="D600">
            <v>0</v>
          </cell>
          <cell r="E600">
            <v>0</v>
          </cell>
        </row>
        <row r="601">
          <cell r="B601" t="str">
            <v>Email</v>
          </cell>
          <cell r="C601">
            <v>45470</v>
          </cell>
          <cell r="D601">
            <v>0</v>
          </cell>
          <cell r="E601">
            <v>0</v>
          </cell>
        </row>
        <row r="602">
          <cell r="B602" t="str">
            <v>Facebook</v>
          </cell>
          <cell r="C602">
            <v>45470</v>
          </cell>
          <cell r="D602">
            <v>0</v>
          </cell>
          <cell r="E602">
            <v>0</v>
          </cell>
        </row>
        <row r="603">
          <cell r="B603" t="str">
            <v>Facebook Messenger</v>
          </cell>
          <cell r="C603">
            <v>45470</v>
          </cell>
          <cell r="D603">
            <v>0</v>
          </cell>
          <cell r="E603">
            <v>0</v>
          </cell>
        </row>
        <row r="604">
          <cell r="B604" t="str">
            <v>Google RCS</v>
          </cell>
          <cell r="C604">
            <v>45470</v>
          </cell>
          <cell r="D604">
            <v>0</v>
          </cell>
          <cell r="E604">
            <v>0</v>
          </cell>
        </row>
        <row r="605">
          <cell r="B605" t="str">
            <v>Mensajería Instantánea</v>
          </cell>
          <cell r="C605">
            <v>45470</v>
          </cell>
          <cell r="D605">
            <v>0</v>
          </cell>
          <cell r="E605">
            <v>0</v>
          </cell>
        </row>
        <row r="606">
          <cell r="B606" t="str">
            <v>Instagram</v>
          </cell>
          <cell r="C606">
            <v>45470</v>
          </cell>
          <cell r="D606">
            <v>0</v>
          </cell>
          <cell r="E606">
            <v>0</v>
          </cell>
        </row>
        <row r="607">
          <cell r="B607" t="str">
            <v>Instagram Messenger</v>
          </cell>
          <cell r="C607">
            <v>45470</v>
          </cell>
          <cell r="D607">
            <v>0</v>
          </cell>
          <cell r="E607">
            <v>0</v>
          </cell>
        </row>
        <row r="608">
          <cell r="B608" t="str">
            <v>LinkedIn</v>
          </cell>
          <cell r="C608">
            <v>45470</v>
          </cell>
          <cell r="D608">
            <v>0</v>
          </cell>
          <cell r="E608">
            <v>0</v>
          </cell>
        </row>
        <row r="609">
          <cell r="B609" t="str">
            <v>LinkedIn Messenger</v>
          </cell>
          <cell r="C609">
            <v>45470</v>
          </cell>
          <cell r="D609">
            <v>0</v>
          </cell>
          <cell r="E609">
            <v>0</v>
          </cell>
        </row>
        <row r="610">
          <cell r="B610" t="str">
            <v>SMS</v>
          </cell>
          <cell r="C610">
            <v>45470</v>
          </cell>
          <cell r="D610">
            <v>0</v>
          </cell>
          <cell r="E610">
            <v>0</v>
          </cell>
        </row>
        <row r="611">
          <cell r="B611" t="str">
            <v>Telefonía</v>
          </cell>
          <cell r="C611">
            <v>45470</v>
          </cell>
          <cell r="D611">
            <v>185</v>
          </cell>
          <cell r="E611">
            <v>178</v>
          </cell>
        </row>
        <row r="612">
          <cell r="B612" t="str">
            <v>Mensajes directos de Twitter</v>
          </cell>
          <cell r="C612">
            <v>45470</v>
          </cell>
          <cell r="D612">
            <v>0</v>
          </cell>
          <cell r="E612">
            <v>0</v>
          </cell>
        </row>
        <row r="613">
          <cell r="B613" t="str">
            <v>MI Twitter</v>
          </cell>
          <cell r="C613">
            <v>45470</v>
          </cell>
          <cell r="D613">
            <v>0</v>
          </cell>
          <cell r="E613">
            <v>0</v>
          </cell>
        </row>
        <row r="614">
          <cell r="B614" t="str">
            <v>Twitter</v>
          </cell>
          <cell r="C614">
            <v>45470</v>
          </cell>
          <cell r="D614">
            <v>0</v>
          </cell>
          <cell r="E614">
            <v>0</v>
          </cell>
        </row>
        <row r="615">
          <cell r="B615" t="str">
            <v>Viber</v>
          </cell>
          <cell r="C615">
            <v>45470</v>
          </cell>
          <cell r="D615">
            <v>0</v>
          </cell>
          <cell r="E615">
            <v>0</v>
          </cell>
        </row>
        <row r="616">
          <cell r="B616" t="str">
            <v>Webchat</v>
          </cell>
          <cell r="C616">
            <v>45470</v>
          </cell>
          <cell r="D616">
            <v>0</v>
          </cell>
          <cell r="E616">
            <v>0</v>
          </cell>
        </row>
        <row r="617">
          <cell r="B617" t="str">
            <v>Whatsapp</v>
          </cell>
          <cell r="C617">
            <v>45470</v>
          </cell>
          <cell r="D617">
            <v>0</v>
          </cell>
          <cell r="E617">
            <v>0</v>
          </cell>
        </row>
        <row r="618">
          <cell r="B618" t="str">
            <v>Workflow</v>
          </cell>
          <cell r="C618">
            <v>45470</v>
          </cell>
          <cell r="D618">
            <v>0</v>
          </cell>
          <cell r="E618">
            <v>0</v>
          </cell>
        </row>
        <row r="619">
          <cell r="B619" t="str">
            <v>Facebook</v>
          </cell>
          <cell r="C619">
            <v>45470</v>
          </cell>
          <cell r="D619">
            <v>0</v>
          </cell>
          <cell r="E619">
            <v>0</v>
          </cell>
        </row>
        <row r="620">
          <cell r="B620" t="str">
            <v>prueba</v>
          </cell>
          <cell r="C620">
            <v>45470</v>
          </cell>
          <cell r="D620">
            <v>0</v>
          </cell>
          <cell r="E620">
            <v>0</v>
          </cell>
        </row>
        <row r="621">
          <cell r="B621" t="str">
            <v>Twitter</v>
          </cell>
          <cell r="C621">
            <v>45470</v>
          </cell>
          <cell r="D621">
            <v>0</v>
          </cell>
          <cell r="E621">
            <v>0</v>
          </cell>
        </row>
        <row r="622">
          <cell r="B622" t="str">
            <v>Video</v>
          </cell>
          <cell r="C622">
            <v>45470</v>
          </cell>
          <cell r="D622">
            <v>0</v>
          </cell>
          <cell r="E622">
            <v>0</v>
          </cell>
        </row>
        <row r="623">
          <cell r="B623" t="str">
            <v>Apple Business chat</v>
          </cell>
          <cell r="C623">
            <v>45471</v>
          </cell>
          <cell r="D623">
            <v>0</v>
          </cell>
          <cell r="E623">
            <v>0</v>
          </cell>
        </row>
        <row r="624">
          <cell r="B624" t="str">
            <v>Email</v>
          </cell>
          <cell r="C624">
            <v>45471</v>
          </cell>
          <cell r="D624">
            <v>0</v>
          </cell>
          <cell r="E624">
            <v>0</v>
          </cell>
        </row>
        <row r="625">
          <cell r="B625" t="str">
            <v>Facebook</v>
          </cell>
          <cell r="C625">
            <v>45471</v>
          </cell>
          <cell r="D625">
            <v>0</v>
          </cell>
          <cell r="E625">
            <v>0</v>
          </cell>
        </row>
        <row r="626">
          <cell r="B626" t="str">
            <v>Facebook Messenger</v>
          </cell>
          <cell r="C626">
            <v>45471</v>
          </cell>
          <cell r="D626">
            <v>0</v>
          </cell>
          <cell r="E626">
            <v>0</v>
          </cell>
        </row>
        <row r="627">
          <cell r="B627" t="str">
            <v>Google RCS</v>
          </cell>
          <cell r="C627">
            <v>45471</v>
          </cell>
          <cell r="D627">
            <v>0</v>
          </cell>
          <cell r="E627">
            <v>0</v>
          </cell>
        </row>
        <row r="628">
          <cell r="B628" t="str">
            <v>Mensajería Instantánea</v>
          </cell>
          <cell r="C628">
            <v>45471</v>
          </cell>
          <cell r="D628">
            <v>0</v>
          </cell>
          <cell r="E628">
            <v>0</v>
          </cell>
        </row>
        <row r="629">
          <cell r="B629" t="str">
            <v>Instagram</v>
          </cell>
          <cell r="C629">
            <v>45471</v>
          </cell>
          <cell r="D629">
            <v>0</v>
          </cell>
          <cell r="E629">
            <v>0</v>
          </cell>
        </row>
        <row r="630">
          <cell r="B630" t="str">
            <v>Instagram Messenger</v>
          </cell>
          <cell r="C630">
            <v>45471</v>
          </cell>
          <cell r="D630">
            <v>0</v>
          </cell>
          <cell r="E630">
            <v>0</v>
          </cell>
        </row>
        <row r="631">
          <cell r="B631" t="str">
            <v>LinkedIn</v>
          </cell>
          <cell r="C631">
            <v>45471</v>
          </cell>
          <cell r="D631">
            <v>0</v>
          </cell>
          <cell r="E631">
            <v>0</v>
          </cell>
        </row>
        <row r="632">
          <cell r="B632" t="str">
            <v>LinkedIn Messenger</v>
          </cell>
          <cell r="C632">
            <v>45471</v>
          </cell>
          <cell r="D632">
            <v>0</v>
          </cell>
          <cell r="E632">
            <v>0</v>
          </cell>
        </row>
        <row r="633">
          <cell r="B633" t="str">
            <v>SMS</v>
          </cell>
          <cell r="C633">
            <v>45471</v>
          </cell>
          <cell r="D633">
            <v>0</v>
          </cell>
          <cell r="E633">
            <v>0</v>
          </cell>
        </row>
        <row r="634">
          <cell r="B634" t="str">
            <v>Telefonía</v>
          </cell>
          <cell r="C634">
            <v>45471</v>
          </cell>
          <cell r="D634">
            <v>166</v>
          </cell>
          <cell r="E634">
            <v>156</v>
          </cell>
        </row>
        <row r="635">
          <cell r="B635" t="str">
            <v>Mensajes directos de Twitter</v>
          </cell>
          <cell r="C635">
            <v>45471</v>
          </cell>
          <cell r="D635">
            <v>0</v>
          </cell>
          <cell r="E635">
            <v>0</v>
          </cell>
        </row>
        <row r="636">
          <cell r="B636" t="str">
            <v>MI Twitter</v>
          </cell>
          <cell r="C636">
            <v>45471</v>
          </cell>
          <cell r="D636">
            <v>0</v>
          </cell>
          <cell r="E636">
            <v>0</v>
          </cell>
        </row>
        <row r="637">
          <cell r="B637" t="str">
            <v>Twitter</v>
          </cell>
          <cell r="C637">
            <v>45471</v>
          </cell>
          <cell r="D637">
            <v>0</v>
          </cell>
          <cell r="E637">
            <v>0</v>
          </cell>
        </row>
        <row r="638">
          <cell r="B638" t="str">
            <v>Viber</v>
          </cell>
          <cell r="C638">
            <v>45471</v>
          </cell>
          <cell r="D638">
            <v>0</v>
          </cell>
          <cell r="E638">
            <v>0</v>
          </cell>
        </row>
        <row r="639">
          <cell r="B639" t="str">
            <v>Webchat</v>
          </cell>
          <cell r="C639">
            <v>45471</v>
          </cell>
          <cell r="D639">
            <v>0</v>
          </cell>
          <cell r="E639">
            <v>0</v>
          </cell>
        </row>
        <row r="640">
          <cell r="B640" t="str">
            <v>Whatsapp</v>
          </cell>
          <cell r="C640">
            <v>45471</v>
          </cell>
          <cell r="D640">
            <v>0</v>
          </cell>
          <cell r="E640">
            <v>0</v>
          </cell>
        </row>
        <row r="641">
          <cell r="B641" t="str">
            <v>Workflow</v>
          </cell>
          <cell r="C641">
            <v>45471</v>
          </cell>
          <cell r="D641">
            <v>0</v>
          </cell>
          <cell r="E641">
            <v>0</v>
          </cell>
        </row>
        <row r="642">
          <cell r="B642" t="str">
            <v>Facebook</v>
          </cell>
          <cell r="C642">
            <v>45471</v>
          </cell>
          <cell r="D642">
            <v>0</v>
          </cell>
          <cell r="E642">
            <v>0</v>
          </cell>
        </row>
        <row r="643">
          <cell r="B643" t="str">
            <v>prueba</v>
          </cell>
          <cell r="C643">
            <v>45471</v>
          </cell>
          <cell r="D643">
            <v>0</v>
          </cell>
          <cell r="E643">
            <v>0</v>
          </cell>
        </row>
        <row r="644">
          <cell r="B644" t="str">
            <v>Twitter</v>
          </cell>
          <cell r="C644">
            <v>45471</v>
          </cell>
          <cell r="D644">
            <v>0</v>
          </cell>
          <cell r="E644">
            <v>0</v>
          </cell>
        </row>
        <row r="645">
          <cell r="B645" t="str">
            <v>Video</v>
          </cell>
          <cell r="C645">
            <v>45471</v>
          </cell>
          <cell r="D645">
            <v>0</v>
          </cell>
          <cell r="E645">
            <v>0</v>
          </cell>
        </row>
        <row r="646">
          <cell r="B646" t="str">
            <v>Apple Business chat</v>
          </cell>
          <cell r="C646">
            <v>45472</v>
          </cell>
          <cell r="D646">
            <v>0</v>
          </cell>
          <cell r="E646">
            <v>0</v>
          </cell>
        </row>
        <row r="647">
          <cell r="B647" t="str">
            <v>Email</v>
          </cell>
          <cell r="C647">
            <v>45472</v>
          </cell>
          <cell r="D647">
            <v>0</v>
          </cell>
          <cell r="E647">
            <v>0</v>
          </cell>
        </row>
        <row r="648">
          <cell r="B648" t="str">
            <v>Facebook</v>
          </cell>
          <cell r="C648">
            <v>45472</v>
          </cell>
          <cell r="D648">
            <v>0</v>
          </cell>
          <cell r="E648">
            <v>0</v>
          </cell>
        </row>
        <row r="649">
          <cell r="B649" t="str">
            <v>Facebook Messenger</v>
          </cell>
          <cell r="C649">
            <v>45472</v>
          </cell>
          <cell r="D649">
            <v>0</v>
          </cell>
          <cell r="E649">
            <v>0</v>
          </cell>
        </row>
        <row r="650">
          <cell r="B650" t="str">
            <v>Google RCS</v>
          </cell>
          <cell r="C650">
            <v>45472</v>
          </cell>
          <cell r="D650">
            <v>0</v>
          </cell>
          <cell r="E650">
            <v>0</v>
          </cell>
        </row>
        <row r="651">
          <cell r="B651" t="str">
            <v>Mensajería Instantánea</v>
          </cell>
          <cell r="C651">
            <v>45472</v>
          </cell>
          <cell r="D651">
            <v>0</v>
          </cell>
          <cell r="E651">
            <v>0</v>
          </cell>
        </row>
        <row r="652">
          <cell r="B652" t="str">
            <v>Instagram</v>
          </cell>
          <cell r="C652">
            <v>45472</v>
          </cell>
          <cell r="D652">
            <v>0</v>
          </cell>
          <cell r="E652">
            <v>0</v>
          </cell>
        </row>
        <row r="653">
          <cell r="B653" t="str">
            <v>Instagram Messenger</v>
          </cell>
          <cell r="C653">
            <v>45472</v>
          </cell>
          <cell r="D653">
            <v>0</v>
          </cell>
          <cell r="E653">
            <v>0</v>
          </cell>
        </row>
        <row r="654">
          <cell r="B654" t="str">
            <v>LinkedIn</v>
          </cell>
          <cell r="C654">
            <v>45472</v>
          </cell>
          <cell r="D654">
            <v>0</v>
          </cell>
          <cell r="E654">
            <v>0</v>
          </cell>
        </row>
        <row r="655">
          <cell r="B655" t="str">
            <v>LinkedIn Messenger</v>
          </cell>
          <cell r="C655">
            <v>45472</v>
          </cell>
          <cell r="D655">
            <v>0</v>
          </cell>
          <cell r="E655">
            <v>0</v>
          </cell>
        </row>
        <row r="656">
          <cell r="B656" t="str">
            <v>SMS</v>
          </cell>
          <cell r="C656">
            <v>45472</v>
          </cell>
          <cell r="D656">
            <v>0</v>
          </cell>
          <cell r="E656">
            <v>0</v>
          </cell>
        </row>
        <row r="657">
          <cell r="B657" t="str">
            <v>Telefonía</v>
          </cell>
          <cell r="C657">
            <v>45472</v>
          </cell>
          <cell r="D657">
            <v>21</v>
          </cell>
          <cell r="E657">
            <v>17</v>
          </cell>
        </row>
        <row r="658">
          <cell r="B658" t="str">
            <v>Mensajes directos de Twitter</v>
          </cell>
          <cell r="C658">
            <v>45472</v>
          </cell>
          <cell r="D658">
            <v>0</v>
          </cell>
          <cell r="E658">
            <v>0</v>
          </cell>
        </row>
        <row r="659">
          <cell r="B659" t="str">
            <v>MI Twitter</v>
          </cell>
          <cell r="C659">
            <v>45472</v>
          </cell>
          <cell r="D659">
            <v>0</v>
          </cell>
          <cell r="E659">
            <v>0</v>
          </cell>
        </row>
        <row r="660">
          <cell r="B660" t="str">
            <v>Twitter</v>
          </cell>
          <cell r="C660">
            <v>45472</v>
          </cell>
          <cell r="D660">
            <v>0</v>
          </cell>
          <cell r="E660">
            <v>0</v>
          </cell>
        </row>
        <row r="661">
          <cell r="B661" t="str">
            <v>Viber</v>
          </cell>
          <cell r="C661">
            <v>45472</v>
          </cell>
          <cell r="D661">
            <v>0</v>
          </cell>
          <cell r="E661">
            <v>0</v>
          </cell>
        </row>
        <row r="662">
          <cell r="B662" t="str">
            <v>Webchat</v>
          </cell>
          <cell r="C662">
            <v>45472</v>
          </cell>
          <cell r="D662">
            <v>0</v>
          </cell>
          <cell r="E662">
            <v>0</v>
          </cell>
        </row>
        <row r="663">
          <cell r="B663" t="str">
            <v>Whatsapp</v>
          </cell>
          <cell r="C663">
            <v>45472</v>
          </cell>
          <cell r="D663">
            <v>0</v>
          </cell>
          <cell r="E663">
            <v>0</v>
          </cell>
        </row>
        <row r="664">
          <cell r="B664" t="str">
            <v>Workflow</v>
          </cell>
          <cell r="C664">
            <v>45472</v>
          </cell>
          <cell r="D664">
            <v>0</v>
          </cell>
          <cell r="E664">
            <v>0</v>
          </cell>
        </row>
        <row r="665">
          <cell r="B665" t="str">
            <v>Facebook</v>
          </cell>
          <cell r="C665">
            <v>45472</v>
          </cell>
          <cell r="D665">
            <v>0</v>
          </cell>
          <cell r="E665">
            <v>0</v>
          </cell>
        </row>
        <row r="666">
          <cell r="B666" t="str">
            <v>prueba</v>
          </cell>
          <cell r="C666">
            <v>45472</v>
          </cell>
          <cell r="D666">
            <v>0</v>
          </cell>
          <cell r="E666">
            <v>0</v>
          </cell>
        </row>
        <row r="667">
          <cell r="B667" t="str">
            <v>Twitter</v>
          </cell>
          <cell r="C667">
            <v>45472</v>
          </cell>
          <cell r="D667">
            <v>0</v>
          </cell>
          <cell r="E667">
            <v>0</v>
          </cell>
        </row>
        <row r="668">
          <cell r="B668" t="str">
            <v>Video</v>
          </cell>
          <cell r="C668">
            <v>45472</v>
          </cell>
          <cell r="D668">
            <v>0</v>
          </cell>
          <cell r="E668">
            <v>0</v>
          </cell>
        </row>
      </sheetData>
      <sheetData sheetId="6"/>
      <sheetData sheetId="7"/>
      <sheetData sheetId="8"/>
      <sheetData sheetId="9">
        <row r="2">
          <cell r="E2" t="str">
            <v>2024-06-29 23:51:18</v>
          </cell>
          <cell r="G2" t="str">
            <v>UR_KONTSORTZIO</v>
          </cell>
          <cell r="AF2" t="str">
            <v>0</v>
          </cell>
        </row>
        <row r="3">
          <cell r="E3" t="str">
            <v>2024-06-29 22:15:35</v>
          </cell>
          <cell r="G3" t="str">
            <v>UR_KONTSORTZIO</v>
          </cell>
          <cell r="AF3" t="str">
            <v>0</v>
          </cell>
        </row>
        <row r="4">
          <cell r="E4" t="str">
            <v>2024-06-29 19:47:30</v>
          </cell>
          <cell r="G4" t="str">
            <v>UR_KONTSORTZIO</v>
          </cell>
          <cell r="AF4" t="str">
            <v>0</v>
          </cell>
        </row>
        <row r="5">
          <cell r="E5" t="str">
            <v>2024-06-29 19:16:07</v>
          </cell>
          <cell r="G5" t="str">
            <v>UR_KONTSORTZIO</v>
          </cell>
          <cell r="AF5" t="str">
            <v>0</v>
          </cell>
        </row>
        <row r="6">
          <cell r="E6" t="str">
            <v>2024-06-29 18:08:33</v>
          </cell>
          <cell r="G6" t="str">
            <v>UR_KONTSORTZIO</v>
          </cell>
          <cell r="AF6" t="str">
            <v>0</v>
          </cell>
        </row>
        <row r="7">
          <cell r="E7" t="str">
            <v>2024-06-29 17:55:27</v>
          </cell>
          <cell r="G7" t="str">
            <v>UR_KONTSORTZIO</v>
          </cell>
          <cell r="AF7" t="str">
            <v>0</v>
          </cell>
        </row>
        <row r="8">
          <cell r="E8" t="str">
            <v>2024-06-29 13:41:14</v>
          </cell>
          <cell r="G8" t="str">
            <v>UR_KONTSORTZIO</v>
          </cell>
          <cell r="AF8" t="str">
            <v>0</v>
          </cell>
        </row>
        <row r="9">
          <cell r="E9" t="str">
            <v>2024-06-29 13:26:58</v>
          </cell>
          <cell r="G9" t="str">
            <v>UR_KONTSORTZIO</v>
          </cell>
          <cell r="AF9" t="str">
            <v>0</v>
          </cell>
        </row>
        <row r="10">
          <cell r="E10" t="str">
            <v>2024-06-29 13:07:58</v>
          </cell>
          <cell r="G10" t="str">
            <v>UR_KONTSORTZIO</v>
          </cell>
          <cell r="AF10" t="str">
            <v>0</v>
          </cell>
        </row>
        <row r="11">
          <cell r="E11" t="str">
            <v>2024-06-29 12:51:00</v>
          </cell>
          <cell r="G11" t="str">
            <v>UR_KONTSORTZIO</v>
          </cell>
          <cell r="AF11" t="str">
            <v>0</v>
          </cell>
        </row>
        <row r="12">
          <cell r="E12" t="str">
            <v>2024-06-29 12:27:45</v>
          </cell>
          <cell r="G12" t="str">
            <v>UR_KONTSORTZIO</v>
          </cell>
          <cell r="AF12" t="str">
            <v>0</v>
          </cell>
        </row>
        <row r="13">
          <cell r="E13" t="str">
            <v>2024-06-29 11:51:29</v>
          </cell>
          <cell r="G13" t="str">
            <v>UR_KONTSORTZIO</v>
          </cell>
          <cell r="AF13" t="str">
            <v>0</v>
          </cell>
        </row>
        <row r="14">
          <cell r="E14" t="str">
            <v>2024-06-29 11:43:46</v>
          </cell>
          <cell r="G14" t="str">
            <v>UR_KONTSORTZIO</v>
          </cell>
          <cell r="AF14" t="str">
            <v>0</v>
          </cell>
        </row>
        <row r="15">
          <cell r="E15" t="str">
            <v>2024-06-29 11:27:34</v>
          </cell>
          <cell r="G15" t="str">
            <v>UR_KONTSORTZIO</v>
          </cell>
          <cell r="AF15" t="str">
            <v>0</v>
          </cell>
        </row>
        <row r="16">
          <cell r="E16" t="str">
            <v>2024-06-29 11:04:03</v>
          </cell>
          <cell r="G16" t="str">
            <v>UR_KONTSORTZIO</v>
          </cell>
          <cell r="AF16" t="str">
            <v>0</v>
          </cell>
        </row>
        <row r="17">
          <cell r="E17" t="str">
            <v>2024-06-29 10:37:07</v>
          </cell>
          <cell r="G17" t="str">
            <v>UR_KONTSORTZIO</v>
          </cell>
          <cell r="AF17" t="str">
            <v>0</v>
          </cell>
        </row>
        <row r="18">
          <cell r="E18" t="str">
            <v>2024-06-29 10:04:50</v>
          </cell>
          <cell r="G18" t="str">
            <v>UR_KONTSORTZIO</v>
          </cell>
          <cell r="AF18" t="str">
            <v>0</v>
          </cell>
        </row>
        <row r="19">
          <cell r="E19" t="str">
            <v>2024-06-28 20:10:27</v>
          </cell>
          <cell r="G19" t="str">
            <v>UR_KONTSORTZIO</v>
          </cell>
          <cell r="AF19" t="str">
            <v>0</v>
          </cell>
        </row>
        <row r="20">
          <cell r="E20" t="str">
            <v>2024-06-28 20:06:25</v>
          </cell>
          <cell r="G20" t="str">
            <v>UR_KONTSORTZIO</v>
          </cell>
          <cell r="AF20" t="str">
            <v>0</v>
          </cell>
        </row>
        <row r="21">
          <cell r="E21" t="str">
            <v>2024-06-28 19:57:39</v>
          </cell>
          <cell r="G21" t="str">
            <v>UR_KONTSORTZIO</v>
          </cell>
          <cell r="AF21" t="str">
            <v>0</v>
          </cell>
        </row>
        <row r="22">
          <cell r="E22" t="str">
            <v>2024-06-28 19:43:52</v>
          </cell>
          <cell r="G22" t="str">
            <v>UR_KONTSORTZIO</v>
          </cell>
          <cell r="AF22" t="str">
            <v>0</v>
          </cell>
        </row>
        <row r="23">
          <cell r="E23" t="str">
            <v>2024-06-28 19:35:22</v>
          </cell>
          <cell r="G23" t="str">
            <v>UR_KONTSORTZIO</v>
          </cell>
          <cell r="AF23" t="str">
            <v>0</v>
          </cell>
        </row>
        <row r="24">
          <cell r="E24" t="str">
            <v>2024-06-28 19:13:28</v>
          </cell>
          <cell r="G24" t="str">
            <v>UR_KONTSORTZIO</v>
          </cell>
          <cell r="AF24" t="str">
            <v>0</v>
          </cell>
        </row>
        <row r="25">
          <cell r="E25" t="str">
            <v>2024-06-28 19:05:29</v>
          </cell>
          <cell r="G25" t="str">
            <v>UR_KONTSORTZIO</v>
          </cell>
          <cell r="AF25" t="str">
            <v>0</v>
          </cell>
        </row>
        <row r="26">
          <cell r="E26" t="str">
            <v>2024-06-28 19:05:16</v>
          </cell>
          <cell r="G26" t="str">
            <v>UR_KONTSORTZIO</v>
          </cell>
          <cell r="AF26" t="str">
            <v>0</v>
          </cell>
        </row>
        <row r="27">
          <cell r="E27" t="str">
            <v>2024-06-28 18:42:49</v>
          </cell>
          <cell r="G27" t="str">
            <v>UR_KONTSORTZIO</v>
          </cell>
          <cell r="AF27" t="str">
            <v>0</v>
          </cell>
        </row>
        <row r="28">
          <cell r="E28" t="str">
            <v>2024-06-28 18:31:37</v>
          </cell>
          <cell r="G28" t="str">
            <v>UR_KONTSORTZIO</v>
          </cell>
          <cell r="AF28" t="str">
            <v>0</v>
          </cell>
        </row>
        <row r="29">
          <cell r="E29" t="str">
            <v>2024-06-28 18:19:41</v>
          </cell>
          <cell r="G29" t="str">
            <v>UR_KONTSORTZIO</v>
          </cell>
          <cell r="AF29" t="str">
            <v>0</v>
          </cell>
        </row>
        <row r="30">
          <cell r="E30" t="str">
            <v>2024-06-28 18:19:17</v>
          </cell>
          <cell r="G30" t="str">
            <v>UR_KONTSORTZIO</v>
          </cell>
          <cell r="AF30" t="str">
            <v>0</v>
          </cell>
        </row>
        <row r="31">
          <cell r="E31" t="str">
            <v>2024-06-28 17:40:32</v>
          </cell>
          <cell r="G31" t="str">
            <v>UR_KONTSORTZIO</v>
          </cell>
          <cell r="AF31" t="str">
            <v>0</v>
          </cell>
        </row>
        <row r="32">
          <cell r="E32" t="str">
            <v>2024-06-28 17:34:04</v>
          </cell>
          <cell r="G32" t="str">
            <v>UR_KONTSORTZIO</v>
          </cell>
          <cell r="AF32" t="str">
            <v>0</v>
          </cell>
        </row>
        <row r="33">
          <cell r="E33" t="str">
            <v>2024-06-28 17:32:11</v>
          </cell>
          <cell r="G33" t="str">
            <v>UR_KONTSORTZIO</v>
          </cell>
          <cell r="AF33" t="str">
            <v>0</v>
          </cell>
        </row>
        <row r="34">
          <cell r="E34" t="str">
            <v>2024-06-28 17:23:11</v>
          </cell>
          <cell r="G34" t="str">
            <v>UR_KONTSORTZIO</v>
          </cell>
          <cell r="AF34" t="str">
            <v>0</v>
          </cell>
        </row>
        <row r="35">
          <cell r="E35" t="str">
            <v>2024-06-28 17:10:36</v>
          </cell>
          <cell r="G35" t="str">
            <v>UR_KONTSORTZIO</v>
          </cell>
          <cell r="AF35" t="str">
            <v>0</v>
          </cell>
        </row>
        <row r="36">
          <cell r="E36" t="str">
            <v>2024-06-28 17:09:59</v>
          </cell>
          <cell r="G36" t="str">
            <v>UR_KONTSORTZIO</v>
          </cell>
          <cell r="AF36" t="str">
            <v>0</v>
          </cell>
        </row>
        <row r="37">
          <cell r="E37" t="str">
            <v>2024-06-28 16:59:36</v>
          </cell>
          <cell r="G37" t="str">
            <v>UR_KONTSORTZIO</v>
          </cell>
          <cell r="AF37" t="str">
            <v>0</v>
          </cell>
        </row>
        <row r="38">
          <cell r="E38" t="str">
            <v>2024-06-28 16:56:20</v>
          </cell>
          <cell r="G38" t="str">
            <v>UR_KONTSORTZIO</v>
          </cell>
          <cell r="AF38" t="str">
            <v>0</v>
          </cell>
        </row>
        <row r="39">
          <cell r="E39" t="str">
            <v>2024-06-28 16:50:59</v>
          </cell>
          <cell r="G39" t="str">
            <v>UR_KONTSORTZIO</v>
          </cell>
          <cell r="AF39" t="str">
            <v>0</v>
          </cell>
        </row>
        <row r="40">
          <cell r="E40" t="str">
            <v>2024-06-28 16:44:52</v>
          </cell>
          <cell r="G40" t="str">
            <v>UR_KONTSORTZIO</v>
          </cell>
          <cell r="AF40" t="str">
            <v>0</v>
          </cell>
        </row>
        <row r="41">
          <cell r="E41" t="str">
            <v>2024-06-28 16:41:29</v>
          </cell>
          <cell r="G41" t="str">
            <v>UR_KONTSORTZIO</v>
          </cell>
          <cell r="AF41" t="str">
            <v>0</v>
          </cell>
        </row>
        <row r="42">
          <cell r="E42" t="str">
            <v>2024-06-28 16:31:11</v>
          </cell>
          <cell r="G42" t="str">
            <v>UR_KONTSORTZIO</v>
          </cell>
          <cell r="AF42" t="str">
            <v>0</v>
          </cell>
        </row>
        <row r="43">
          <cell r="E43" t="str">
            <v>2024-06-28 16:20:36</v>
          </cell>
          <cell r="G43" t="str">
            <v>UR_KONTSORTZIO</v>
          </cell>
          <cell r="AF43" t="str">
            <v>0</v>
          </cell>
        </row>
        <row r="44">
          <cell r="E44" t="str">
            <v>2024-06-28 16:12:06</v>
          </cell>
          <cell r="G44" t="str">
            <v>UR_KONTSORTZIO</v>
          </cell>
          <cell r="AF44" t="str">
            <v>0</v>
          </cell>
        </row>
        <row r="45">
          <cell r="E45" t="str">
            <v>2024-06-28 16:00:11</v>
          </cell>
          <cell r="G45" t="str">
            <v>UR_KONTSORTZIO</v>
          </cell>
          <cell r="AF45" t="str">
            <v>0</v>
          </cell>
        </row>
        <row r="46">
          <cell r="E46" t="str">
            <v>2024-06-28 15:57:42</v>
          </cell>
          <cell r="G46" t="str">
            <v>UR_KONTSORTZIO</v>
          </cell>
          <cell r="AF46" t="str">
            <v>0</v>
          </cell>
        </row>
        <row r="47">
          <cell r="E47" t="str">
            <v>2024-06-28 15:50:56</v>
          </cell>
          <cell r="G47" t="str">
            <v>UR_KONTSORTZIO</v>
          </cell>
          <cell r="AF47" t="str">
            <v>0</v>
          </cell>
        </row>
        <row r="48">
          <cell r="E48" t="str">
            <v>2024-06-28 15:42:00</v>
          </cell>
          <cell r="G48" t="str">
            <v>UR_KONTSORTZIO</v>
          </cell>
          <cell r="AF48" t="str">
            <v>0</v>
          </cell>
        </row>
        <row r="49">
          <cell r="E49" t="str">
            <v>2024-06-28 15:38:37</v>
          </cell>
          <cell r="G49" t="str">
            <v>UR_KONTSORTZIO</v>
          </cell>
          <cell r="AF49" t="str">
            <v>0</v>
          </cell>
        </row>
        <row r="50">
          <cell r="E50" t="str">
            <v>2024-06-28 15:35:30</v>
          </cell>
          <cell r="G50" t="str">
            <v>UR_KONTSORTZIO</v>
          </cell>
          <cell r="AF50" t="str">
            <v>0</v>
          </cell>
        </row>
        <row r="51">
          <cell r="E51" t="str">
            <v>2024-06-28 15:30:44</v>
          </cell>
          <cell r="G51" t="str">
            <v>UR_KONTSORTZIO</v>
          </cell>
          <cell r="AF51" t="str">
            <v>0</v>
          </cell>
        </row>
        <row r="52">
          <cell r="E52" t="str">
            <v>2024-06-28 15:27:30</v>
          </cell>
          <cell r="G52" t="str">
            <v>UR_KONTSORTZIO</v>
          </cell>
          <cell r="AF52" t="str">
            <v>0</v>
          </cell>
        </row>
        <row r="53">
          <cell r="E53" t="str">
            <v>2024-06-28 15:25:51</v>
          </cell>
          <cell r="G53" t="str">
            <v>UR_KONTSORTZIO</v>
          </cell>
          <cell r="AF53" t="str">
            <v>0</v>
          </cell>
        </row>
        <row r="54">
          <cell r="E54" t="str">
            <v>2024-06-28 15:25:20</v>
          </cell>
          <cell r="G54" t="str">
            <v>UR_KONTSORTZIO</v>
          </cell>
          <cell r="AF54" t="str">
            <v>0</v>
          </cell>
        </row>
        <row r="55">
          <cell r="E55" t="str">
            <v>2024-06-28 14:49:30</v>
          </cell>
          <cell r="G55" t="str">
            <v>UR_KONTSORTZIO</v>
          </cell>
          <cell r="AF55" t="str">
            <v>0</v>
          </cell>
        </row>
        <row r="56">
          <cell r="E56" t="str">
            <v>2024-06-28 14:43:34</v>
          </cell>
          <cell r="G56" t="str">
            <v>UR_KONTSORTZIO</v>
          </cell>
          <cell r="AF56" t="str">
            <v>0</v>
          </cell>
        </row>
        <row r="57">
          <cell r="E57" t="str">
            <v>2024-06-28 14:21:05</v>
          </cell>
          <cell r="G57" t="str">
            <v>UR_KONTSORTZIO</v>
          </cell>
          <cell r="AF57" t="str">
            <v>0</v>
          </cell>
        </row>
        <row r="58">
          <cell r="E58" t="str">
            <v>2024-06-28 14:20:26</v>
          </cell>
          <cell r="G58" t="str">
            <v>UR_KONTSORTZIO</v>
          </cell>
          <cell r="AF58" t="str">
            <v>0</v>
          </cell>
        </row>
        <row r="59">
          <cell r="E59" t="str">
            <v>2024-06-28 14:18:21</v>
          </cell>
          <cell r="G59" t="str">
            <v>UR_KONTSORTZIO</v>
          </cell>
          <cell r="AF59" t="str">
            <v>0</v>
          </cell>
        </row>
        <row r="60">
          <cell r="E60" t="str">
            <v>2024-06-28 14:16:06</v>
          </cell>
          <cell r="G60" t="str">
            <v>UR_KONTSORTZIO</v>
          </cell>
          <cell r="AF60" t="str">
            <v>0</v>
          </cell>
        </row>
        <row r="61">
          <cell r="E61" t="str">
            <v>2024-06-28 14:11:28</v>
          </cell>
          <cell r="G61" t="str">
            <v>UR_KONTSORTZIO</v>
          </cell>
          <cell r="AF61" t="str">
            <v>0</v>
          </cell>
        </row>
        <row r="62">
          <cell r="E62" t="str">
            <v>2024-06-28 14:06:25</v>
          </cell>
          <cell r="G62" t="str">
            <v>UR_KONTSORTZIO</v>
          </cell>
          <cell r="AF62" t="str">
            <v>0</v>
          </cell>
        </row>
        <row r="63">
          <cell r="E63" t="str">
            <v>2024-06-28 14:01:36</v>
          </cell>
          <cell r="G63" t="str">
            <v>UR_KONTSORTZIO</v>
          </cell>
          <cell r="AF63" t="str">
            <v>0</v>
          </cell>
        </row>
        <row r="64">
          <cell r="E64" t="str">
            <v>2024-06-28 13:55:18</v>
          </cell>
          <cell r="G64" t="str">
            <v>UR_KONTSORTZIO</v>
          </cell>
          <cell r="AF64" t="str">
            <v>0</v>
          </cell>
        </row>
        <row r="65">
          <cell r="E65" t="str">
            <v>2024-06-28 13:54:46</v>
          </cell>
          <cell r="G65" t="str">
            <v>UR_KONTSORTZIO</v>
          </cell>
          <cell r="AF65" t="str">
            <v>0</v>
          </cell>
        </row>
        <row r="66">
          <cell r="E66" t="str">
            <v>2024-06-28 13:46:42</v>
          </cell>
          <cell r="G66" t="str">
            <v>UR_KONTSORTZIO</v>
          </cell>
          <cell r="AF66" t="str">
            <v>0</v>
          </cell>
        </row>
        <row r="67">
          <cell r="E67" t="str">
            <v>2024-06-28 13:25:30</v>
          </cell>
          <cell r="G67" t="str">
            <v>UR_KONTSORTZIO</v>
          </cell>
          <cell r="AF67" t="str">
            <v>0</v>
          </cell>
        </row>
        <row r="68">
          <cell r="E68" t="str">
            <v>2024-06-28 13:23:59</v>
          </cell>
          <cell r="G68" t="str">
            <v>UR_KONTSORTZIO</v>
          </cell>
          <cell r="AF68" t="str">
            <v>0</v>
          </cell>
        </row>
        <row r="69">
          <cell r="E69" t="str">
            <v>2024-06-28 13:21:33</v>
          </cell>
          <cell r="G69" t="str">
            <v>UR_KONTSORTZIO</v>
          </cell>
          <cell r="AF69" t="str">
            <v>0</v>
          </cell>
        </row>
        <row r="70">
          <cell r="E70" t="str">
            <v>2024-06-28 13:15:52</v>
          </cell>
          <cell r="G70" t="str">
            <v>UR_KONTSORTZIO</v>
          </cell>
          <cell r="AF70" t="str">
            <v>0</v>
          </cell>
        </row>
        <row r="71">
          <cell r="E71" t="str">
            <v>2024-06-28 13:14:59</v>
          </cell>
          <cell r="G71" t="str">
            <v>UR_KONTSORTZIO</v>
          </cell>
          <cell r="AF71" t="str">
            <v>0</v>
          </cell>
        </row>
        <row r="72">
          <cell r="E72" t="str">
            <v>2024-06-28 13:13:30</v>
          </cell>
          <cell r="G72" t="str">
            <v>UR_KONTSORTZIO</v>
          </cell>
          <cell r="AF72" t="str">
            <v>1</v>
          </cell>
        </row>
        <row r="73">
          <cell r="E73" t="str">
            <v>2024-06-28 13:12:33</v>
          </cell>
          <cell r="G73" t="str">
            <v>UR_KONTSORTZIO</v>
          </cell>
          <cell r="AF73" t="str">
            <v>0</v>
          </cell>
        </row>
        <row r="74">
          <cell r="E74" t="str">
            <v>2024-06-28 13:00:03</v>
          </cell>
          <cell r="G74" t="str">
            <v>UR_KONTSORTZIO</v>
          </cell>
          <cell r="AF74" t="str">
            <v>0</v>
          </cell>
        </row>
        <row r="75">
          <cell r="E75" t="str">
            <v>2024-06-28 12:59:36</v>
          </cell>
          <cell r="G75" t="str">
            <v>UR_KONTSORTZIO</v>
          </cell>
          <cell r="AF75" t="str">
            <v>0</v>
          </cell>
        </row>
        <row r="76">
          <cell r="E76" t="str">
            <v>2024-06-28 12:52:25</v>
          </cell>
          <cell r="G76" t="str">
            <v>UR_KONTSORTZIO</v>
          </cell>
          <cell r="AF76" t="str">
            <v>0</v>
          </cell>
        </row>
        <row r="77">
          <cell r="E77" t="str">
            <v>2024-06-28 12:48:07</v>
          </cell>
          <cell r="G77" t="str">
            <v>UR_KONTSORTZIO</v>
          </cell>
          <cell r="AF77" t="str">
            <v>0</v>
          </cell>
        </row>
        <row r="78">
          <cell r="E78" t="str">
            <v>2024-06-28 12:45:23</v>
          </cell>
          <cell r="G78" t="str">
            <v>UR_KONTSORTZIO</v>
          </cell>
          <cell r="AF78" t="str">
            <v>0</v>
          </cell>
        </row>
        <row r="79">
          <cell r="E79" t="str">
            <v>2024-06-28 12:41:47</v>
          </cell>
          <cell r="G79" t="str">
            <v>UR_KONTSORTZIO</v>
          </cell>
          <cell r="AF79" t="str">
            <v>0</v>
          </cell>
        </row>
        <row r="80">
          <cell r="E80" t="str">
            <v>2024-06-28 12:38:17</v>
          </cell>
          <cell r="G80" t="str">
            <v>UR_KONTSORTZIO</v>
          </cell>
          <cell r="AF80" t="str">
            <v>0</v>
          </cell>
        </row>
        <row r="81">
          <cell r="E81" t="str">
            <v>2024-06-28 12:35:23</v>
          </cell>
          <cell r="G81" t="str">
            <v>UR_KONTSORTZIO</v>
          </cell>
          <cell r="AF81" t="str">
            <v>0</v>
          </cell>
        </row>
        <row r="82">
          <cell r="E82" t="str">
            <v>2024-06-28 12:33:50</v>
          </cell>
          <cell r="G82" t="str">
            <v>UR_KONTSORTZIO</v>
          </cell>
          <cell r="AF82" t="str">
            <v>0</v>
          </cell>
        </row>
        <row r="83">
          <cell r="E83" t="str">
            <v>2024-06-28 12:33:27</v>
          </cell>
          <cell r="G83" t="str">
            <v>UR_KONTSORTZIO</v>
          </cell>
          <cell r="AF83" t="str">
            <v>0</v>
          </cell>
        </row>
        <row r="84">
          <cell r="E84" t="str">
            <v>2024-06-28 12:33:09</v>
          </cell>
          <cell r="G84" t="str">
            <v>UR_KONTSORTZIO</v>
          </cell>
          <cell r="AF84" t="str">
            <v>1</v>
          </cell>
        </row>
        <row r="85">
          <cell r="E85" t="str">
            <v>2024-06-28 12:32:10</v>
          </cell>
          <cell r="G85" t="str">
            <v>UR_KONTSORTZIO</v>
          </cell>
          <cell r="AF85" t="str">
            <v>0</v>
          </cell>
        </row>
        <row r="86">
          <cell r="E86" t="str">
            <v>2024-06-28 12:29:35</v>
          </cell>
          <cell r="G86" t="str">
            <v>UR_KONTSORTZIO</v>
          </cell>
          <cell r="AF86" t="str">
            <v>0</v>
          </cell>
        </row>
        <row r="87">
          <cell r="E87" t="str">
            <v>2024-06-28 12:25:31</v>
          </cell>
          <cell r="G87" t="str">
            <v>UR_KONTSORTZIO</v>
          </cell>
          <cell r="AF87" t="str">
            <v>0</v>
          </cell>
        </row>
        <row r="88">
          <cell r="E88" t="str">
            <v>2024-06-28 12:24:22</v>
          </cell>
          <cell r="G88" t="str">
            <v>UR_KONTSORTZIO</v>
          </cell>
          <cell r="AF88" t="str">
            <v>0</v>
          </cell>
        </row>
        <row r="89">
          <cell r="E89" t="str">
            <v>2024-06-28 12:23:54</v>
          </cell>
          <cell r="G89" t="str">
            <v>UR_KONTSORTZIO</v>
          </cell>
          <cell r="AF89" t="str">
            <v>0</v>
          </cell>
        </row>
        <row r="90">
          <cell r="E90" t="str">
            <v>2024-06-28 12:23:50</v>
          </cell>
          <cell r="G90" t="str">
            <v>UR_KONTSORTZIO</v>
          </cell>
          <cell r="AF90" t="str">
            <v>0</v>
          </cell>
        </row>
        <row r="91">
          <cell r="E91" t="str">
            <v>2024-06-28 12:22:00</v>
          </cell>
          <cell r="G91" t="str">
            <v>UR_KONTSORTZIO</v>
          </cell>
          <cell r="AF91" t="str">
            <v>0</v>
          </cell>
        </row>
        <row r="92">
          <cell r="E92" t="str">
            <v>2024-06-28 12:19:24</v>
          </cell>
          <cell r="G92" t="str">
            <v>UR_KONTSORTZIO</v>
          </cell>
          <cell r="AF92" t="str">
            <v>0</v>
          </cell>
        </row>
        <row r="93">
          <cell r="E93" t="str">
            <v>2024-06-28 12:18:39</v>
          </cell>
          <cell r="G93" t="str">
            <v>UR_KONTSORTZIO</v>
          </cell>
          <cell r="AF93" t="str">
            <v>0</v>
          </cell>
        </row>
        <row r="94">
          <cell r="E94" t="str">
            <v>2024-06-28 12:13:55</v>
          </cell>
          <cell r="G94" t="str">
            <v>UR_KONTSORTZIO</v>
          </cell>
          <cell r="AF94" t="str">
            <v>0</v>
          </cell>
        </row>
        <row r="95">
          <cell r="E95" t="str">
            <v>2024-06-28 12:13:27</v>
          </cell>
          <cell r="G95" t="str">
            <v>UR_KONTSORTZIO</v>
          </cell>
          <cell r="AF95" t="str">
            <v>0</v>
          </cell>
        </row>
        <row r="96">
          <cell r="E96" t="str">
            <v>2024-06-28 12:12:35</v>
          </cell>
          <cell r="G96" t="str">
            <v>UR_KONTSORTZIO</v>
          </cell>
          <cell r="AF96" t="str">
            <v>0</v>
          </cell>
        </row>
        <row r="97">
          <cell r="E97" t="str">
            <v>2024-06-28 12:10:31</v>
          </cell>
          <cell r="G97" t="str">
            <v>UR_KONTSORTZIO</v>
          </cell>
          <cell r="AF97" t="str">
            <v>0</v>
          </cell>
        </row>
        <row r="98">
          <cell r="E98" t="str">
            <v>2024-06-28 12:07:39</v>
          </cell>
          <cell r="G98" t="str">
            <v>UR_KONTSORTZIO</v>
          </cell>
          <cell r="AF98" t="str">
            <v>0</v>
          </cell>
        </row>
        <row r="99">
          <cell r="E99" t="str">
            <v>2024-06-28 12:05:18</v>
          </cell>
          <cell r="G99" t="str">
            <v>UR_KONTSORTZIO</v>
          </cell>
          <cell r="AF99" t="str">
            <v>0</v>
          </cell>
        </row>
        <row r="100">
          <cell r="E100" t="str">
            <v>2024-06-28 12:02:10</v>
          </cell>
          <cell r="G100" t="str">
            <v>UR_KONTSORTZIO</v>
          </cell>
          <cell r="AF100" t="str">
            <v>0</v>
          </cell>
        </row>
        <row r="101">
          <cell r="E101" t="str">
            <v>2024-06-28 11:56:12</v>
          </cell>
          <cell r="G101" t="str">
            <v>UR_KONTSORTZIO</v>
          </cell>
          <cell r="AF101" t="str">
            <v>0</v>
          </cell>
        </row>
        <row r="102">
          <cell r="E102" t="str">
            <v>2024-06-28 11:52:32</v>
          </cell>
          <cell r="G102" t="str">
            <v>UR_KONTSORTZIO</v>
          </cell>
          <cell r="AF102" t="str">
            <v>0</v>
          </cell>
        </row>
        <row r="103">
          <cell r="E103" t="str">
            <v>2024-06-28 11:47:30</v>
          </cell>
          <cell r="G103" t="str">
            <v>UR_KONTSORTZIO</v>
          </cell>
          <cell r="AF103" t="str">
            <v>0</v>
          </cell>
        </row>
        <row r="104">
          <cell r="E104" t="str">
            <v>2024-06-28 11:46:33</v>
          </cell>
          <cell r="G104" t="str">
            <v>UR_KONTSORTZIO</v>
          </cell>
          <cell r="AF104" t="str">
            <v>0</v>
          </cell>
        </row>
        <row r="105">
          <cell r="E105" t="str">
            <v>2024-06-28 11:45:43</v>
          </cell>
          <cell r="G105" t="str">
            <v>UR_KONTSORTZIO</v>
          </cell>
          <cell r="AF105" t="str">
            <v>0</v>
          </cell>
        </row>
        <row r="106">
          <cell r="E106" t="str">
            <v>2024-06-28 11:44:46</v>
          </cell>
          <cell r="G106" t="str">
            <v>UR_KONTSORTZIO</v>
          </cell>
          <cell r="AF106" t="str">
            <v>0</v>
          </cell>
        </row>
        <row r="107">
          <cell r="E107" t="str">
            <v>2024-06-28 11:43:18</v>
          </cell>
          <cell r="G107" t="str">
            <v>UR_KONTSORTZIO</v>
          </cell>
          <cell r="AF107" t="str">
            <v>0</v>
          </cell>
        </row>
        <row r="108">
          <cell r="E108" t="str">
            <v>2024-06-28 11:41:15</v>
          </cell>
          <cell r="G108" t="str">
            <v>UR_KONTSORTZIO</v>
          </cell>
          <cell r="AF108" t="str">
            <v>0</v>
          </cell>
        </row>
        <row r="109">
          <cell r="E109" t="str">
            <v>2024-06-28 11:37:31</v>
          </cell>
          <cell r="G109" t="str">
            <v>UR_KONTSORTZIO</v>
          </cell>
          <cell r="AF109" t="str">
            <v>0</v>
          </cell>
        </row>
        <row r="110">
          <cell r="E110" t="str">
            <v>2024-06-28 11:34:01</v>
          </cell>
          <cell r="G110" t="str">
            <v>UR_KONTSORTZIO</v>
          </cell>
          <cell r="AF110" t="str">
            <v>0</v>
          </cell>
        </row>
        <row r="111">
          <cell r="E111" t="str">
            <v>2024-06-28 11:33:53</v>
          </cell>
          <cell r="G111" t="str">
            <v>UR_KONTSORTZIO</v>
          </cell>
          <cell r="AF111" t="str">
            <v>0</v>
          </cell>
        </row>
        <row r="112">
          <cell r="E112" t="str">
            <v>2024-06-28 11:31:13</v>
          </cell>
          <cell r="G112" t="str">
            <v>UR_KONTSORTZIO</v>
          </cell>
          <cell r="AF112" t="str">
            <v>0</v>
          </cell>
        </row>
        <row r="113">
          <cell r="E113" t="str">
            <v>2024-06-28 11:28:03</v>
          </cell>
          <cell r="G113" t="str">
            <v>UR_KONTSORTZIO</v>
          </cell>
          <cell r="AF113" t="str">
            <v>0</v>
          </cell>
        </row>
        <row r="114">
          <cell r="E114" t="str">
            <v>2024-06-28 11:22:31</v>
          </cell>
          <cell r="G114" t="str">
            <v>UR_KONTSORTZIO</v>
          </cell>
          <cell r="AF114" t="str">
            <v>0</v>
          </cell>
        </row>
        <row r="115">
          <cell r="E115" t="str">
            <v>2024-06-28 11:20:00</v>
          </cell>
          <cell r="G115" t="str">
            <v>UR_KONTSORTZIO</v>
          </cell>
          <cell r="AF115" t="str">
            <v>0</v>
          </cell>
        </row>
        <row r="116">
          <cell r="E116" t="str">
            <v>2024-06-28 11:18:51</v>
          </cell>
          <cell r="G116" t="str">
            <v>UR_KONTSORTZIO</v>
          </cell>
          <cell r="AF116" t="str">
            <v>0</v>
          </cell>
        </row>
        <row r="117">
          <cell r="E117" t="str">
            <v>2024-06-28 11:18:42</v>
          </cell>
          <cell r="G117" t="str">
            <v>UR_KONTSORTZIO</v>
          </cell>
          <cell r="AF117" t="str">
            <v>0</v>
          </cell>
        </row>
        <row r="118">
          <cell r="E118" t="str">
            <v>2024-06-28 11:17:29</v>
          </cell>
          <cell r="G118" t="str">
            <v>UR_KONTSORTZIO</v>
          </cell>
          <cell r="AF118" t="str">
            <v>0</v>
          </cell>
        </row>
        <row r="119">
          <cell r="E119" t="str">
            <v>2024-06-28 11:07:01</v>
          </cell>
          <cell r="G119" t="str">
            <v>UR_KONTSORTZIO</v>
          </cell>
          <cell r="AF119" t="str">
            <v>0</v>
          </cell>
        </row>
        <row r="120">
          <cell r="E120" t="str">
            <v>2024-06-28 11:06:31</v>
          </cell>
          <cell r="G120" t="str">
            <v>UR_KONTSORTZIO</v>
          </cell>
          <cell r="AF120" t="str">
            <v>0</v>
          </cell>
        </row>
        <row r="121">
          <cell r="E121" t="str">
            <v>2024-06-28 11:06:01</v>
          </cell>
          <cell r="G121" t="str">
            <v>UR_KONTSORTZIO</v>
          </cell>
          <cell r="AF121" t="str">
            <v>0</v>
          </cell>
        </row>
        <row r="122">
          <cell r="E122" t="str">
            <v>2024-06-28 11:05:39</v>
          </cell>
          <cell r="G122" t="str">
            <v>UR_KONTSORTZIO</v>
          </cell>
          <cell r="AF122" t="str">
            <v>0</v>
          </cell>
        </row>
        <row r="123">
          <cell r="E123" t="str">
            <v>2024-06-28 11:03:05</v>
          </cell>
          <cell r="G123" t="str">
            <v>UR_KONTSORTZIO</v>
          </cell>
          <cell r="AF123" t="str">
            <v>0</v>
          </cell>
        </row>
        <row r="124">
          <cell r="E124" t="str">
            <v>2024-06-28 11:02:49</v>
          </cell>
          <cell r="G124" t="str">
            <v>UR_KONTSORTZIO</v>
          </cell>
          <cell r="AF124" t="str">
            <v>0</v>
          </cell>
        </row>
        <row r="125">
          <cell r="E125" t="str">
            <v>2024-06-28 11:01:48</v>
          </cell>
          <cell r="G125" t="str">
            <v>UR_KONTSORTZIO</v>
          </cell>
          <cell r="AF125" t="str">
            <v>0</v>
          </cell>
        </row>
        <row r="126">
          <cell r="E126" t="str">
            <v>2024-06-28 11:01:24</v>
          </cell>
          <cell r="G126" t="str">
            <v>UR_KONTSORTZIO</v>
          </cell>
          <cell r="AF126" t="str">
            <v>0</v>
          </cell>
        </row>
        <row r="127">
          <cell r="E127" t="str">
            <v>2024-06-28 11:01:22</v>
          </cell>
          <cell r="G127" t="str">
            <v>UR_KONTSORTZIO</v>
          </cell>
          <cell r="AF127" t="str">
            <v>0</v>
          </cell>
        </row>
        <row r="128">
          <cell r="E128" t="str">
            <v>2024-06-28 10:57:15</v>
          </cell>
          <cell r="G128" t="str">
            <v>UR_KONTSORTZIO</v>
          </cell>
          <cell r="AF128" t="str">
            <v>0</v>
          </cell>
        </row>
        <row r="129">
          <cell r="E129" t="str">
            <v>2024-06-28 10:56:18</v>
          </cell>
          <cell r="G129" t="str">
            <v>UR_KONTSORTZIO</v>
          </cell>
          <cell r="AF129" t="str">
            <v>0</v>
          </cell>
        </row>
        <row r="130">
          <cell r="E130" t="str">
            <v>2024-06-28 10:53:11</v>
          </cell>
          <cell r="G130" t="str">
            <v>UR_KONTSORTZIO</v>
          </cell>
          <cell r="AF130" t="str">
            <v>0</v>
          </cell>
        </row>
        <row r="131">
          <cell r="E131" t="str">
            <v>2024-06-28 10:50:28</v>
          </cell>
          <cell r="G131" t="str">
            <v>UR_KONTSORTZIO</v>
          </cell>
          <cell r="AF131" t="str">
            <v>0</v>
          </cell>
        </row>
        <row r="132">
          <cell r="E132" t="str">
            <v>2024-06-28 10:49:46</v>
          </cell>
          <cell r="G132" t="str">
            <v>UR_KONTSORTZIO</v>
          </cell>
          <cell r="AF132" t="str">
            <v>0</v>
          </cell>
        </row>
        <row r="133">
          <cell r="E133" t="str">
            <v>2024-06-28 10:47:51</v>
          </cell>
          <cell r="G133" t="str">
            <v>UR_KONTSORTZIO</v>
          </cell>
          <cell r="AF133" t="str">
            <v>0</v>
          </cell>
        </row>
        <row r="134">
          <cell r="E134" t="str">
            <v>2024-06-28 10:44:33</v>
          </cell>
          <cell r="G134" t="str">
            <v>UR_KONTSORTZIO</v>
          </cell>
          <cell r="AF134" t="str">
            <v>0</v>
          </cell>
        </row>
        <row r="135">
          <cell r="E135" t="str">
            <v>2024-06-28 10:44:30</v>
          </cell>
          <cell r="G135" t="str">
            <v>UR_KONTSORTZIO</v>
          </cell>
          <cell r="AF135" t="str">
            <v>0</v>
          </cell>
        </row>
        <row r="136">
          <cell r="E136" t="str">
            <v>2024-06-28 10:41:17</v>
          </cell>
          <cell r="G136" t="str">
            <v>UR_KONTSORTZIO</v>
          </cell>
          <cell r="AF136" t="str">
            <v>0</v>
          </cell>
        </row>
        <row r="137">
          <cell r="E137" t="str">
            <v>2024-06-28 10:39:10</v>
          </cell>
          <cell r="G137" t="str">
            <v>UR_KONTSORTZIO</v>
          </cell>
          <cell r="AF137" t="str">
            <v>0</v>
          </cell>
        </row>
        <row r="138">
          <cell r="E138" t="str">
            <v>2024-06-28 10:37:12</v>
          </cell>
          <cell r="G138" t="str">
            <v>UR_KONTSORTZIO</v>
          </cell>
          <cell r="AF138" t="str">
            <v>0</v>
          </cell>
        </row>
        <row r="139">
          <cell r="E139" t="str">
            <v>2024-06-28 10:36:32</v>
          </cell>
          <cell r="G139" t="str">
            <v>UR_KONTSORTZIO</v>
          </cell>
          <cell r="AF139" t="str">
            <v>0</v>
          </cell>
        </row>
        <row r="140">
          <cell r="E140" t="str">
            <v>2024-06-28 10:36:22</v>
          </cell>
          <cell r="G140" t="str">
            <v>UR_KONTSORTZIO</v>
          </cell>
          <cell r="AF140" t="str">
            <v>0</v>
          </cell>
        </row>
        <row r="141">
          <cell r="E141" t="str">
            <v>2024-06-28 10:34:54</v>
          </cell>
          <cell r="G141" t="str">
            <v>UR_KONTSORTZIO</v>
          </cell>
          <cell r="AF141" t="str">
            <v>0</v>
          </cell>
        </row>
        <row r="142">
          <cell r="E142" t="str">
            <v>2024-06-28 10:34:38</v>
          </cell>
          <cell r="G142" t="str">
            <v>UR_KONTSORTZIO</v>
          </cell>
          <cell r="AF142" t="str">
            <v>0</v>
          </cell>
        </row>
        <row r="143">
          <cell r="E143" t="str">
            <v>2024-06-28 10:33:22</v>
          </cell>
          <cell r="G143" t="str">
            <v>UR_KONTSORTZIO</v>
          </cell>
          <cell r="AF143" t="str">
            <v>0</v>
          </cell>
        </row>
        <row r="144">
          <cell r="E144" t="str">
            <v>2024-06-28 10:25:57</v>
          </cell>
          <cell r="G144" t="str">
            <v>UR_KONTSORTZIO</v>
          </cell>
          <cell r="AF144" t="str">
            <v>0</v>
          </cell>
        </row>
        <row r="145">
          <cell r="E145" t="str">
            <v>2024-06-28 10:24:37</v>
          </cell>
          <cell r="G145" t="str">
            <v>UR_KONTSORTZIO</v>
          </cell>
          <cell r="AF145" t="str">
            <v>0</v>
          </cell>
        </row>
        <row r="146">
          <cell r="E146" t="str">
            <v>2024-06-28 10:18:56</v>
          </cell>
          <cell r="G146" t="str">
            <v>UR_KONTSORTZIO</v>
          </cell>
          <cell r="AF146" t="str">
            <v>0</v>
          </cell>
        </row>
        <row r="147">
          <cell r="E147" t="str">
            <v>2024-06-28 10:17:05</v>
          </cell>
          <cell r="G147" t="str">
            <v>UR_KONTSORTZIO</v>
          </cell>
          <cell r="AF147" t="str">
            <v>0</v>
          </cell>
        </row>
        <row r="148">
          <cell r="E148" t="str">
            <v>2024-06-28 10:15:42</v>
          </cell>
          <cell r="G148" t="str">
            <v>UR_KONTSORTZIO</v>
          </cell>
          <cell r="AF148" t="str">
            <v>0</v>
          </cell>
        </row>
        <row r="149">
          <cell r="E149" t="str">
            <v>2024-06-28 10:15:05</v>
          </cell>
          <cell r="G149" t="str">
            <v>UR_KONTSORTZIO</v>
          </cell>
          <cell r="AF149" t="str">
            <v>0</v>
          </cell>
        </row>
        <row r="150">
          <cell r="E150" t="str">
            <v>2024-06-28 10:11:51</v>
          </cell>
          <cell r="G150" t="str">
            <v>UR_KONTSORTZIO</v>
          </cell>
          <cell r="AF150" t="str">
            <v>0</v>
          </cell>
        </row>
        <row r="151">
          <cell r="E151" t="str">
            <v>2024-06-28 10:11:22</v>
          </cell>
          <cell r="G151" t="str">
            <v>UR_KONTSORTZIO</v>
          </cell>
          <cell r="AF151" t="str">
            <v>0</v>
          </cell>
        </row>
        <row r="152">
          <cell r="E152" t="str">
            <v>2024-06-28 10:05:20</v>
          </cell>
          <cell r="G152" t="str">
            <v>UR_KONTSORTZIO</v>
          </cell>
          <cell r="AF152" t="str">
            <v>0</v>
          </cell>
        </row>
        <row r="153">
          <cell r="E153" t="str">
            <v>2024-06-28 10:04:52</v>
          </cell>
          <cell r="G153" t="str">
            <v>UR_KONTSORTZIO</v>
          </cell>
          <cell r="AF153" t="str">
            <v>0</v>
          </cell>
        </row>
        <row r="154">
          <cell r="E154" t="str">
            <v>2024-06-28 10:02:25</v>
          </cell>
          <cell r="G154" t="str">
            <v>UR_KONTSORTZIO</v>
          </cell>
          <cell r="AF154" t="str">
            <v>0</v>
          </cell>
        </row>
        <row r="155">
          <cell r="E155" t="str">
            <v>2024-06-28 09:59:37</v>
          </cell>
          <cell r="G155" t="str">
            <v>UR_KONTSORTZIO</v>
          </cell>
          <cell r="AF155" t="str">
            <v>0</v>
          </cell>
        </row>
        <row r="156">
          <cell r="E156" t="str">
            <v>2024-06-28 09:59:30</v>
          </cell>
          <cell r="G156" t="str">
            <v>UR_KONTSORTZIO</v>
          </cell>
          <cell r="AF156" t="str">
            <v>0</v>
          </cell>
        </row>
        <row r="157">
          <cell r="E157" t="str">
            <v>2024-06-28 09:58:47</v>
          </cell>
          <cell r="G157" t="str">
            <v>UR_KONTSORTZIO</v>
          </cell>
          <cell r="AF157" t="str">
            <v>0</v>
          </cell>
        </row>
        <row r="158">
          <cell r="E158" t="str">
            <v>2024-06-28 09:56:46</v>
          </cell>
          <cell r="G158" t="str">
            <v>UR_KONTSORTZIO</v>
          </cell>
          <cell r="AF158" t="str">
            <v>0</v>
          </cell>
        </row>
        <row r="159">
          <cell r="E159" t="str">
            <v>2024-06-28 09:56:05</v>
          </cell>
          <cell r="G159" t="str">
            <v>UR_KONTSORTZIO</v>
          </cell>
          <cell r="AF159" t="str">
            <v>0</v>
          </cell>
        </row>
        <row r="160">
          <cell r="E160" t="str">
            <v>2024-06-28 09:52:05</v>
          </cell>
          <cell r="G160" t="str">
            <v>UR_KONTSORTZIO</v>
          </cell>
          <cell r="AF160" t="str">
            <v>0</v>
          </cell>
        </row>
        <row r="161">
          <cell r="E161" t="str">
            <v>2024-06-28 09:50:01</v>
          </cell>
          <cell r="G161" t="str">
            <v>UR_KONTSORTZIO</v>
          </cell>
          <cell r="AF161" t="str">
            <v>0</v>
          </cell>
        </row>
        <row r="162">
          <cell r="E162" t="str">
            <v>2024-06-28 09:49:52</v>
          </cell>
          <cell r="G162" t="str">
            <v>UR_KONTSORTZIO</v>
          </cell>
          <cell r="AF162" t="str">
            <v>0</v>
          </cell>
        </row>
        <row r="163">
          <cell r="E163" t="str">
            <v>2024-06-28 09:45:55</v>
          </cell>
          <cell r="G163" t="str">
            <v>UR_KONTSORTZIO</v>
          </cell>
          <cell r="AF163" t="str">
            <v>0</v>
          </cell>
        </row>
        <row r="164">
          <cell r="E164" t="str">
            <v>2024-06-28 09:42:33</v>
          </cell>
          <cell r="G164" t="str">
            <v>UR_KONTSORTZIO</v>
          </cell>
          <cell r="AF164" t="str">
            <v>0</v>
          </cell>
        </row>
        <row r="165">
          <cell r="E165" t="str">
            <v>2024-06-28 09:39:47</v>
          </cell>
          <cell r="G165" t="str">
            <v>UR_KONTSORTZIO</v>
          </cell>
          <cell r="AF165" t="str">
            <v>0</v>
          </cell>
        </row>
        <row r="166">
          <cell r="E166" t="str">
            <v>2024-06-28 09:30:42</v>
          </cell>
          <cell r="G166" t="str">
            <v>UR_KONTSORTZIO</v>
          </cell>
          <cell r="AF166" t="str">
            <v>0</v>
          </cell>
        </row>
        <row r="167">
          <cell r="E167" t="str">
            <v>2024-06-28 09:30:33</v>
          </cell>
          <cell r="G167" t="str">
            <v>UR_KONTSORTZIO</v>
          </cell>
          <cell r="AF167" t="str">
            <v>0</v>
          </cell>
        </row>
        <row r="168">
          <cell r="E168" t="str">
            <v>2024-06-28 09:29:48</v>
          </cell>
          <cell r="G168" t="str">
            <v>UR_KONTSORTZIO</v>
          </cell>
          <cell r="AF168" t="str">
            <v>0</v>
          </cell>
        </row>
        <row r="169">
          <cell r="E169" t="str">
            <v>2024-06-28 09:23:21</v>
          </cell>
          <cell r="G169" t="str">
            <v>UR_KONTSORTZIO</v>
          </cell>
          <cell r="AF169" t="str">
            <v>0</v>
          </cell>
        </row>
        <row r="170">
          <cell r="E170" t="str">
            <v>2024-06-28 09:21:02</v>
          </cell>
          <cell r="G170" t="str">
            <v>UR_KONTSORTZIO</v>
          </cell>
          <cell r="AF170" t="str">
            <v>0</v>
          </cell>
        </row>
        <row r="171">
          <cell r="E171" t="str">
            <v>2024-06-28 09:21:01</v>
          </cell>
          <cell r="G171" t="str">
            <v>UR_KONTSORTZIO</v>
          </cell>
          <cell r="AF171" t="str">
            <v>0</v>
          </cell>
        </row>
        <row r="172">
          <cell r="E172" t="str">
            <v>2024-06-28 09:13:22</v>
          </cell>
          <cell r="G172" t="str">
            <v>UR_KONTSORTZIO</v>
          </cell>
          <cell r="AF172" t="str">
            <v>0</v>
          </cell>
        </row>
        <row r="173">
          <cell r="E173" t="str">
            <v>2024-06-28 09:12:38</v>
          </cell>
          <cell r="G173" t="str">
            <v>UR_KONTSORTZIO</v>
          </cell>
          <cell r="AF173" t="str">
            <v>0</v>
          </cell>
        </row>
        <row r="174">
          <cell r="E174" t="str">
            <v>2024-06-28 09:11:58</v>
          </cell>
          <cell r="G174" t="str">
            <v>UR_KONTSORTZIO</v>
          </cell>
          <cell r="AF174" t="str">
            <v>0</v>
          </cell>
        </row>
        <row r="175">
          <cell r="E175" t="str">
            <v>2024-06-28 09:09:59</v>
          </cell>
          <cell r="G175" t="str">
            <v>UR_KONTSORTZIO</v>
          </cell>
          <cell r="AF175" t="str">
            <v>0</v>
          </cell>
        </row>
        <row r="176">
          <cell r="E176" t="str">
            <v>2024-06-28 08:44:12</v>
          </cell>
          <cell r="G176" t="str">
            <v>UR_KONTSORTZIO</v>
          </cell>
          <cell r="AF176" t="str">
            <v>0</v>
          </cell>
        </row>
        <row r="177">
          <cell r="E177" t="str">
            <v>2024-06-28 08:32:45</v>
          </cell>
          <cell r="G177" t="str">
            <v>UR_KONTSORTZIO</v>
          </cell>
          <cell r="AF177" t="str">
            <v>1</v>
          </cell>
        </row>
        <row r="178">
          <cell r="E178" t="str">
            <v>2024-06-27 20:09:45</v>
          </cell>
          <cell r="G178" t="str">
            <v>UR_KONTSORTZIO</v>
          </cell>
          <cell r="AF178" t="str">
            <v>0</v>
          </cell>
        </row>
        <row r="179">
          <cell r="E179" t="str">
            <v>2024-06-27 19:49:31</v>
          </cell>
          <cell r="G179" t="str">
            <v>UR_KONTSORTZIO</v>
          </cell>
          <cell r="AF179" t="str">
            <v>0</v>
          </cell>
        </row>
        <row r="180">
          <cell r="E180" t="str">
            <v>2024-06-27 19:41:13</v>
          </cell>
          <cell r="G180" t="str">
            <v>UR_KONTSORTZIO</v>
          </cell>
          <cell r="AF180" t="str">
            <v>0</v>
          </cell>
        </row>
        <row r="181">
          <cell r="E181" t="str">
            <v>2024-06-27 19:23:00</v>
          </cell>
          <cell r="G181" t="str">
            <v>UR_KONTSORTZIO</v>
          </cell>
          <cell r="AF181" t="str">
            <v>0</v>
          </cell>
        </row>
        <row r="182">
          <cell r="E182" t="str">
            <v>2024-06-27 19:20:38</v>
          </cell>
          <cell r="G182" t="str">
            <v>UR_KONTSORTZIO</v>
          </cell>
          <cell r="AF182" t="str">
            <v>0</v>
          </cell>
        </row>
        <row r="183">
          <cell r="E183" t="str">
            <v>2024-06-27 18:46:21</v>
          </cell>
          <cell r="G183" t="str">
            <v>UR_KONTSORTZIO</v>
          </cell>
          <cell r="AF183" t="str">
            <v>0</v>
          </cell>
        </row>
        <row r="184">
          <cell r="E184" t="str">
            <v>2024-06-27 18:44:37</v>
          </cell>
          <cell r="G184" t="str">
            <v>UR_KONTSORTZIO</v>
          </cell>
          <cell r="AF184" t="str">
            <v>0</v>
          </cell>
        </row>
        <row r="185">
          <cell r="E185" t="str">
            <v>2024-06-27 18:40:16</v>
          </cell>
          <cell r="G185" t="str">
            <v>UR_KONTSORTZIO</v>
          </cell>
          <cell r="AF185" t="str">
            <v>0</v>
          </cell>
        </row>
        <row r="186">
          <cell r="E186" t="str">
            <v>2024-06-27 18:32:18</v>
          </cell>
          <cell r="G186" t="str">
            <v>UR_KONTSORTZIO</v>
          </cell>
          <cell r="AF186" t="str">
            <v>0</v>
          </cell>
        </row>
        <row r="187">
          <cell r="E187" t="str">
            <v>2024-06-27 18:21:36</v>
          </cell>
          <cell r="G187" t="str">
            <v>UR_KONTSORTZIO</v>
          </cell>
          <cell r="AF187" t="str">
            <v>0</v>
          </cell>
        </row>
        <row r="188">
          <cell r="E188" t="str">
            <v>2024-06-27 18:09:26</v>
          </cell>
          <cell r="G188" t="str">
            <v>UR_KONTSORTZIO</v>
          </cell>
          <cell r="AF188" t="str">
            <v>0</v>
          </cell>
        </row>
        <row r="189">
          <cell r="E189" t="str">
            <v>2024-06-27 18:06:54</v>
          </cell>
          <cell r="G189" t="str">
            <v>UR_KONTSORTZIO</v>
          </cell>
          <cell r="AF189" t="str">
            <v>0</v>
          </cell>
        </row>
        <row r="190">
          <cell r="E190" t="str">
            <v>2024-06-27 18:00:51</v>
          </cell>
          <cell r="G190" t="str">
            <v>UR_KONTSORTZIO</v>
          </cell>
          <cell r="AF190" t="str">
            <v>0</v>
          </cell>
        </row>
        <row r="191">
          <cell r="E191" t="str">
            <v>2024-06-27 17:59:50</v>
          </cell>
          <cell r="G191" t="str">
            <v>UR_KONTSORTZIO</v>
          </cell>
          <cell r="AF191" t="str">
            <v>0</v>
          </cell>
        </row>
        <row r="192">
          <cell r="E192" t="str">
            <v>2024-06-27 17:49:00</v>
          </cell>
          <cell r="G192" t="str">
            <v>UR_KONTSORTZIO</v>
          </cell>
          <cell r="AF192" t="str">
            <v>0</v>
          </cell>
        </row>
        <row r="193">
          <cell r="E193" t="str">
            <v>2024-06-27 17:43:14</v>
          </cell>
          <cell r="G193" t="str">
            <v>UR_KONTSORTZIO</v>
          </cell>
          <cell r="AF193" t="str">
            <v>0</v>
          </cell>
        </row>
        <row r="194">
          <cell r="E194" t="str">
            <v>2024-06-27 17:35:07</v>
          </cell>
          <cell r="G194" t="str">
            <v>UR_KONTSORTZIO</v>
          </cell>
          <cell r="AF194" t="str">
            <v>0</v>
          </cell>
        </row>
        <row r="195">
          <cell r="E195" t="str">
            <v>2024-06-27 17:29:32</v>
          </cell>
          <cell r="G195" t="str">
            <v>UR_KONTSORTZIO</v>
          </cell>
          <cell r="AF195" t="str">
            <v>0</v>
          </cell>
        </row>
        <row r="196">
          <cell r="E196" t="str">
            <v>2024-06-27 17:23:48</v>
          </cell>
          <cell r="G196" t="str">
            <v>UR_KONTSORTZIO</v>
          </cell>
          <cell r="AF196" t="str">
            <v>0</v>
          </cell>
        </row>
        <row r="197">
          <cell r="E197" t="str">
            <v>2024-06-27 17:22:21</v>
          </cell>
          <cell r="G197" t="str">
            <v>UR_KONTSORTZIO</v>
          </cell>
          <cell r="AF197" t="str">
            <v>0</v>
          </cell>
        </row>
        <row r="198">
          <cell r="E198" t="str">
            <v>2024-06-27 17:17:21</v>
          </cell>
          <cell r="G198" t="str">
            <v>UR_KONTSORTZIO</v>
          </cell>
          <cell r="AF198" t="str">
            <v>0</v>
          </cell>
        </row>
        <row r="199">
          <cell r="E199" t="str">
            <v>2024-06-27 17:15:24</v>
          </cell>
          <cell r="G199" t="str">
            <v>UR_KONTSORTZIO</v>
          </cell>
          <cell r="AF199" t="str">
            <v>0</v>
          </cell>
        </row>
        <row r="200">
          <cell r="E200" t="str">
            <v>2024-06-27 17:02:50</v>
          </cell>
          <cell r="G200" t="str">
            <v>UR_KONTSORTZIO</v>
          </cell>
          <cell r="AF200" t="str">
            <v>0</v>
          </cell>
        </row>
        <row r="201">
          <cell r="E201" t="str">
            <v>2024-06-27 17:01:18</v>
          </cell>
          <cell r="G201" t="str">
            <v>UR_KONTSORTZIO</v>
          </cell>
          <cell r="AF201" t="str">
            <v>0</v>
          </cell>
        </row>
        <row r="202">
          <cell r="E202" t="str">
            <v>2024-06-27 16:52:53</v>
          </cell>
          <cell r="G202" t="str">
            <v>UR_KONTSORTZIO</v>
          </cell>
          <cell r="AF202" t="str">
            <v>0</v>
          </cell>
        </row>
        <row r="203">
          <cell r="E203" t="str">
            <v>2024-06-27 16:43:37</v>
          </cell>
          <cell r="G203" t="str">
            <v>UR_KONTSORTZIO</v>
          </cell>
          <cell r="AF203" t="str">
            <v>0</v>
          </cell>
        </row>
        <row r="204">
          <cell r="E204" t="str">
            <v>2024-06-27 16:31:33</v>
          </cell>
          <cell r="G204" t="str">
            <v>UR_KONTSORTZIO</v>
          </cell>
          <cell r="AF204" t="str">
            <v>0</v>
          </cell>
        </row>
        <row r="205">
          <cell r="E205" t="str">
            <v>2024-06-27 16:31:12</v>
          </cell>
          <cell r="G205" t="str">
            <v>UR_KONTSORTZIO</v>
          </cell>
          <cell r="AF205" t="str">
            <v>0</v>
          </cell>
        </row>
        <row r="206">
          <cell r="E206" t="str">
            <v>2024-06-27 16:28:47</v>
          </cell>
          <cell r="G206" t="str">
            <v>UR_KONTSORTZIO</v>
          </cell>
          <cell r="AF206" t="str">
            <v>0</v>
          </cell>
        </row>
        <row r="207">
          <cell r="E207" t="str">
            <v>2024-06-27 16:27:29</v>
          </cell>
          <cell r="G207" t="str">
            <v>UR_KONTSORTZIO</v>
          </cell>
          <cell r="AF207" t="str">
            <v>0</v>
          </cell>
        </row>
        <row r="208">
          <cell r="E208" t="str">
            <v>2024-06-27 16:22:09</v>
          </cell>
          <cell r="G208" t="str">
            <v>UR_KONTSORTZIO</v>
          </cell>
          <cell r="AF208" t="str">
            <v>0</v>
          </cell>
        </row>
        <row r="209">
          <cell r="E209" t="str">
            <v>2024-06-27 16:00:28</v>
          </cell>
          <cell r="G209" t="str">
            <v>UR_KONTSORTZIO</v>
          </cell>
          <cell r="AF209" t="str">
            <v>0</v>
          </cell>
        </row>
        <row r="210">
          <cell r="E210" t="str">
            <v>2024-06-27 15:58:50</v>
          </cell>
          <cell r="G210" t="str">
            <v>UR_KONTSORTZIO</v>
          </cell>
          <cell r="AF210" t="str">
            <v>0</v>
          </cell>
        </row>
        <row r="211">
          <cell r="E211" t="str">
            <v>2024-06-27 15:54:56</v>
          </cell>
          <cell r="G211" t="str">
            <v>UR_KONTSORTZIO</v>
          </cell>
          <cell r="AF211" t="str">
            <v>0</v>
          </cell>
        </row>
        <row r="212">
          <cell r="E212" t="str">
            <v>2024-06-27 15:38:20</v>
          </cell>
          <cell r="G212" t="str">
            <v>UR_KONTSORTZIO</v>
          </cell>
          <cell r="AF212" t="str">
            <v>0</v>
          </cell>
        </row>
        <row r="213">
          <cell r="E213" t="str">
            <v>2024-06-27 15:36:05</v>
          </cell>
          <cell r="G213" t="str">
            <v>UR_KONTSORTZIO</v>
          </cell>
          <cell r="AF213" t="str">
            <v>0</v>
          </cell>
        </row>
        <row r="214">
          <cell r="E214" t="str">
            <v>2024-06-27 15:31:06</v>
          </cell>
          <cell r="G214" t="str">
            <v>UR_KONTSORTZIO</v>
          </cell>
          <cell r="AF214" t="str">
            <v>0</v>
          </cell>
        </row>
        <row r="215">
          <cell r="E215" t="str">
            <v>2024-06-27 15:24:21</v>
          </cell>
          <cell r="G215" t="str">
            <v>UR_KONTSORTZIO</v>
          </cell>
          <cell r="AF215" t="str">
            <v>0</v>
          </cell>
        </row>
        <row r="216">
          <cell r="E216" t="str">
            <v>2024-06-27 15:14:11</v>
          </cell>
          <cell r="G216" t="str">
            <v>UR_KONTSORTZIO</v>
          </cell>
          <cell r="AF216" t="str">
            <v>0</v>
          </cell>
        </row>
        <row r="217">
          <cell r="E217" t="str">
            <v>2024-06-27 15:09:08</v>
          </cell>
          <cell r="G217" t="str">
            <v>UR_KONTSORTZIO</v>
          </cell>
          <cell r="AF217" t="str">
            <v>0</v>
          </cell>
        </row>
        <row r="218">
          <cell r="E218" t="str">
            <v>2024-06-27 15:08:38</v>
          </cell>
          <cell r="G218" t="str">
            <v>UR_KONTSORTZIO</v>
          </cell>
          <cell r="AF218" t="str">
            <v>0</v>
          </cell>
        </row>
        <row r="219">
          <cell r="E219" t="str">
            <v>2024-06-27 14:32:21</v>
          </cell>
          <cell r="G219" t="str">
            <v>UR_KONTSORTZIO</v>
          </cell>
          <cell r="AF219" t="str">
            <v>0</v>
          </cell>
        </row>
        <row r="220">
          <cell r="E220" t="str">
            <v>2024-06-27 14:18:09</v>
          </cell>
          <cell r="G220" t="str">
            <v>UR_KONTSORTZIO</v>
          </cell>
          <cell r="AF220" t="str">
            <v>0</v>
          </cell>
        </row>
        <row r="221">
          <cell r="E221" t="str">
            <v>2024-06-27 14:05:30</v>
          </cell>
          <cell r="G221" t="str">
            <v>UR_KONTSORTZIO</v>
          </cell>
          <cell r="AF221" t="str">
            <v>0</v>
          </cell>
        </row>
        <row r="222">
          <cell r="E222" t="str">
            <v>2024-06-27 14:04:43</v>
          </cell>
          <cell r="G222" t="str">
            <v>UR_KONTSORTZIO</v>
          </cell>
          <cell r="AF222" t="str">
            <v>0</v>
          </cell>
        </row>
        <row r="223">
          <cell r="E223" t="str">
            <v>2024-06-27 13:59:14</v>
          </cell>
          <cell r="G223" t="str">
            <v>UR_KONTSORTZIO</v>
          </cell>
          <cell r="AF223" t="str">
            <v>0</v>
          </cell>
        </row>
        <row r="224">
          <cell r="E224" t="str">
            <v>2024-06-27 13:52:28</v>
          </cell>
          <cell r="G224" t="str">
            <v>UR_KONTSORTZIO</v>
          </cell>
          <cell r="AF224" t="str">
            <v>0</v>
          </cell>
        </row>
        <row r="225">
          <cell r="E225" t="str">
            <v>2024-06-27 13:52:06</v>
          </cell>
          <cell r="G225" t="str">
            <v>UR_KONTSORTZIO</v>
          </cell>
          <cell r="AF225" t="str">
            <v>0</v>
          </cell>
        </row>
        <row r="226">
          <cell r="E226" t="str">
            <v>2024-06-27 13:50:51</v>
          </cell>
          <cell r="G226" t="str">
            <v>UR_KONTSORTZIO</v>
          </cell>
          <cell r="AF226" t="str">
            <v>0</v>
          </cell>
        </row>
        <row r="227">
          <cell r="E227" t="str">
            <v>2024-06-27 13:43:06</v>
          </cell>
          <cell r="G227" t="str">
            <v>UR_KONTSORTZIO</v>
          </cell>
          <cell r="AF227" t="str">
            <v>0</v>
          </cell>
        </row>
        <row r="228">
          <cell r="E228" t="str">
            <v>2024-06-27 13:38:53</v>
          </cell>
          <cell r="G228" t="str">
            <v>UR_KONTSORTZIO</v>
          </cell>
          <cell r="AF228" t="str">
            <v>0</v>
          </cell>
        </row>
        <row r="229">
          <cell r="E229" t="str">
            <v>2024-06-27 13:36:18</v>
          </cell>
          <cell r="G229" t="str">
            <v>UR_KONTSORTZIO</v>
          </cell>
          <cell r="AF229" t="str">
            <v>0</v>
          </cell>
        </row>
        <row r="230">
          <cell r="E230" t="str">
            <v>2024-06-27 13:32:43</v>
          </cell>
          <cell r="G230" t="str">
            <v>UR_KONTSORTZIO</v>
          </cell>
          <cell r="AF230" t="str">
            <v>0</v>
          </cell>
        </row>
        <row r="231">
          <cell r="E231" t="str">
            <v>2024-06-27 13:23:20</v>
          </cell>
          <cell r="G231" t="str">
            <v>UR_KONTSORTZIO</v>
          </cell>
          <cell r="AF231" t="str">
            <v>0</v>
          </cell>
        </row>
        <row r="232">
          <cell r="E232" t="str">
            <v>2024-06-27 13:19:40</v>
          </cell>
          <cell r="G232" t="str">
            <v>UR_KONTSORTZIO</v>
          </cell>
          <cell r="AF232" t="str">
            <v>0</v>
          </cell>
        </row>
        <row r="233">
          <cell r="E233" t="str">
            <v>2024-06-27 13:19:37</v>
          </cell>
          <cell r="G233" t="str">
            <v>UR_KONTSORTZIO</v>
          </cell>
          <cell r="AF233" t="str">
            <v>0</v>
          </cell>
        </row>
        <row r="234">
          <cell r="E234" t="str">
            <v>2024-06-27 13:16:07</v>
          </cell>
          <cell r="G234" t="str">
            <v>UR_KONTSORTZIO</v>
          </cell>
          <cell r="AF234" t="str">
            <v>0</v>
          </cell>
        </row>
        <row r="235">
          <cell r="E235" t="str">
            <v>2024-06-27 13:13:37</v>
          </cell>
          <cell r="G235" t="str">
            <v>UR_KONTSORTZIO</v>
          </cell>
          <cell r="AF235" t="str">
            <v>0</v>
          </cell>
        </row>
        <row r="236">
          <cell r="E236" t="str">
            <v>2024-06-27 13:13:08</v>
          </cell>
          <cell r="G236" t="str">
            <v>UR_KONTSORTZIO</v>
          </cell>
          <cell r="AF236" t="str">
            <v>0</v>
          </cell>
        </row>
        <row r="237">
          <cell r="E237" t="str">
            <v>2024-06-27 13:12:26</v>
          </cell>
          <cell r="G237" t="str">
            <v>UR_KONTSORTZIO</v>
          </cell>
          <cell r="AF237" t="str">
            <v>0</v>
          </cell>
        </row>
        <row r="238">
          <cell r="E238" t="str">
            <v>2024-06-27 13:04:12</v>
          </cell>
          <cell r="G238" t="str">
            <v>UR_KONTSORTZIO</v>
          </cell>
          <cell r="AF238" t="str">
            <v>0</v>
          </cell>
        </row>
        <row r="239">
          <cell r="E239" t="str">
            <v>2024-06-27 13:01:28</v>
          </cell>
          <cell r="G239" t="str">
            <v>UR_KONTSORTZIO</v>
          </cell>
          <cell r="AF239" t="str">
            <v>0</v>
          </cell>
        </row>
        <row r="240">
          <cell r="E240" t="str">
            <v>2024-06-27 12:56:18</v>
          </cell>
          <cell r="G240" t="str">
            <v>UR_KONTSORTZIO</v>
          </cell>
          <cell r="AF240" t="str">
            <v>0</v>
          </cell>
        </row>
        <row r="241">
          <cell r="E241" t="str">
            <v>2024-06-27 12:55:10</v>
          </cell>
          <cell r="G241" t="str">
            <v>UR_KONTSORTZIO</v>
          </cell>
          <cell r="AF241" t="str">
            <v>0</v>
          </cell>
        </row>
        <row r="242">
          <cell r="E242" t="str">
            <v>2024-06-27 12:50:41</v>
          </cell>
          <cell r="G242" t="str">
            <v>UR_KONTSORTZIO</v>
          </cell>
          <cell r="AF242" t="str">
            <v>0</v>
          </cell>
        </row>
        <row r="243">
          <cell r="E243" t="str">
            <v>2024-06-27 12:48:38</v>
          </cell>
          <cell r="G243" t="str">
            <v>UR_KONTSORTZIO</v>
          </cell>
          <cell r="AF243" t="str">
            <v>0</v>
          </cell>
        </row>
        <row r="244">
          <cell r="E244" t="str">
            <v>2024-06-27 12:47:47</v>
          </cell>
          <cell r="G244" t="str">
            <v>UR_KONTSORTZIO</v>
          </cell>
          <cell r="AF244" t="str">
            <v>0</v>
          </cell>
        </row>
        <row r="245">
          <cell r="E245" t="str">
            <v>2024-06-27 12:45:59</v>
          </cell>
          <cell r="G245" t="str">
            <v>UR_KONTSORTZIO</v>
          </cell>
          <cell r="AF245" t="str">
            <v>0</v>
          </cell>
        </row>
        <row r="246">
          <cell r="E246" t="str">
            <v>2024-06-27 12:43:11</v>
          </cell>
          <cell r="G246" t="str">
            <v>UR_KONTSORTZIO</v>
          </cell>
          <cell r="AF246" t="str">
            <v>0</v>
          </cell>
        </row>
        <row r="247">
          <cell r="E247" t="str">
            <v>2024-06-27 12:37:29</v>
          </cell>
          <cell r="G247" t="str">
            <v>UR_KONTSORTZIO</v>
          </cell>
          <cell r="AF247" t="str">
            <v>0</v>
          </cell>
        </row>
        <row r="248">
          <cell r="E248" t="str">
            <v>2024-06-27 12:37:00</v>
          </cell>
          <cell r="G248" t="str">
            <v>UR_KONTSORTZIO</v>
          </cell>
          <cell r="AF248" t="str">
            <v>0</v>
          </cell>
        </row>
        <row r="249">
          <cell r="E249" t="str">
            <v>2024-06-27 12:36:37</v>
          </cell>
          <cell r="G249" t="str">
            <v>UR_KONTSORTZIO</v>
          </cell>
          <cell r="AF249" t="str">
            <v>0</v>
          </cell>
        </row>
        <row r="250">
          <cell r="E250" t="str">
            <v>2024-06-27 12:36:30</v>
          </cell>
          <cell r="G250" t="str">
            <v>UR_KONTSORTZIO</v>
          </cell>
          <cell r="AF250" t="str">
            <v>0</v>
          </cell>
        </row>
        <row r="251">
          <cell r="E251" t="str">
            <v>2024-06-27 12:36:29</v>
          </cell>
          <cell r="G251" t="str">
            <v>UR_KONTSORTZIO</v>
          </cell>
          <cell r="AF251" t="str">
            <v>0</v>
          </cell>
        </row>
        <row r="252">
          <cell r="E252" t="str">
            <v>2024-06-27 12:36:14</v>
          </cell>
          <cell r="G252" t="str">
            <v>UR_KONTSORTZIO</v>
          </cell>
          <cell r="AF252" t="str">
            <v>0</v>
          </cell>
        </row>
        <row r="253">
          <cell r="E253" t="str">
            <v>2024-06-27 12:31:18</v>
          </cell>
          <cell r="G253" t="str">
            <v>UR_KONTSORTZIO</v>
          </cell>
          <cell r="AF253" t="str">
            <v>0</v>
          </cell>
        </row>
        <row r="254">
          <cell r="E254" t="str">
            <v>2024-06-27 12:31:03</v>
          </cell>
          <cell r="G254" t="str">
            <v>UR_KONTSORTZIO</v>
          </cell>
          <cell r="AF254" t="str">
            <v>0</v>
          </cell>
        </row>
        <row r="255">
          <cell r="E255" t="str">
            <v>2024-06-27 12:28:30</v>
          </cell>
          <cell r="G255" t="str">
            <v>UR_KONTSORTZIO</v>
          </cell>
          <cell r="AF255" t="str">
            <v>0</v>
          </cell>
        </row>
        <row r="256">
          <cell r="E256" t="str">
            <v>2024-06-27 12:28:25</v>
          </cell>
          <cell r="G256" t="str">
            <v>UR_KONTSORTZIO</v>
          </cell>
          <cell r="AF256" t="str">
            <v>0</v>
          </cell>
        </row>
        <row r="257">
          <cell r="E257" t="str">
            <v>2024-06-27 12:27:22</v>
          </cell>
          <cell r="G257" t="str">
            <v>UR_KONTSORTZIO</v>
          </cell>
          <cell r="AF257" t="str">
            <v>0</v>
          </cell>
        </row>
        <row r="258">
          <cell r="E258" t="str">
            <v>2024-06-27 12:23:35</v>
          </cell>
          <cell r="G258" t="str">
            <v>UR_KONTSORTZIO</v>
          </cell>
          <cell r="AF258" t="str">
            <v>0</v>
          </cell>
        </row>
        <row r="259">
          <cell r="E259" t="str">
            <v>2024-06-27 12:18:49</v>
          </cell>
          <cell r="G259" t="str">
            <v>UR_KONTSORTZIO</v>
          </cell>
          <cell r="AF259" t="str">
            <v>0</v>
          </cell>
        </row>
        <row r="260">
          <cell r="E260" t="str">
            <v>2024-06-27 12:18:40</v>
          </cell>
          <cell r="G260" t="str">
            <v>UR_KONTSORTZIO</v>
          </cell>
          <cell r="AF260" t="str">
            <v>0</v>
          </cell>
        </row>
        <row r="261">
          <cell r="E261" t="str">
            <v>2024-06-27 12:18:08</v>
          </cell>
          <cell r="G261" t="str">
            <v>UR_KONTSORTZIO</v>
          </cell>
          <cell r="AF261" t="str">
            <v>0</v>
          </cell>
        </row>
        <row r="262">
          <cell r="E262" t="str">
            <v>2024-06-27 12:16:13</v>
          </cell>
          <cell r="G262" t="str">
            <v>UR_KONTSORTZIO</v>
          </cell>
          <cell r="AF262" t="str">
            <v>0</v>
          </cell>
        </row>
        <row r="263">
          <cell r="E263" t="str">
            <v>2024-06-27 12:16:10</v>
          </cell>
          <cell r="G263" t="str">
            <v>UR_KONTSORTZIO</v>
          </cell>
          <cell r="AF263" t="str">
            <v>0</v>
          </cell>
        </row>
        <row r="264">
          <cell r="E264" t="str">
            <v>2024-06-27 12:14:37</v>
          </cell>
          <cell r="G264" t="str">
            <v>UR_KONTSORTZIO</v>
          </cell>
          <cell r="AF264" t="str">
            <v>0</v>
          </cell>
        </row>
        <row r="265">
          <cell r="E265" t="str">
            <v>2024-06-27 12:13:50</v>
          </cell>
          <cell r="G265" t="str">
            <v>UR_KONTSORTZIO</v>
          </cell>
          <cell r="AF265" t="str">
            <v>0</v>
          </cell>
        </row>
        <row r="266">
          <cell r="E266" t="str">
            <v>2024-06-27 12:12:41</v>
          </cell>
          <cell r="G266" t="str">
            <v>UR_KONTSORTZIO</v>
          </cell>
          <cell r="AF266" t="str">
            <v>0</v>
          </cell>
        </row>
        <row r="267">
          <cell r="E267" t="str">
            <v>2024-06-27 12:10:48</v>
          </cell>
          <cell r="G267" t="str">
            <v>UR_KONTSORTZIO</v>
          </cell>
          <cell r="AF267" t="str">
            <v>0</v>
          </cell>
        </row>
        <row r="268">
          <cell r="E268" t="str">
            <v>2024-06-27 12:05:49</v>
          </cell>
          <cell r="G268" t="str">
            <v>UR_KONTSORTZIO</v>
          </cell>
          <cell r="AF268" t="str">
            <v>0</v>
          </cell>
        </row>
        <row r="269">
          <cell r="E269" t="str">
            <v>2024-06-27 12:04:20</v>
          </cell>
          <cell r="G269" t="str">
            <v>UR_KONTSORTZIO</v>
          </cell>
          <cell r="AF269" t="str">
            <v>0</v>
          </cell>
        </row>
        <row r="270">
          <cell r="E270" t="str">
            <v>2024-06-27 11:48:08</v>
          </cell>
          <cell r="G270" t="str">
            <v>UR_KONTSORTZIO</v>
          </cell>
          <cell r="AF270" t="str">
            <v>0</v>
          </cell>
        </row>
        <row r="271">
          <cell r="E271" t="str">
            <v>2024-06-27 11:47:40</v>
          </cell>
          <cell r="G271" t="str">
            <v>UR_KONTSORTZIO</v>
          </cell>
          <cell r="AF271" t="str">
            <v>0</v>
          </cell>
        </row>
        <row r="272">
          <cell r="E272" t="str">
            <v>2024-06-27 11:38:43</v>
          </cell>
          <cell r="G272" t="str">
            <v>UR_KONTSORTZIO</v>
          </cell>
          <cell r="AF272" t="str">
            <v>0</v>
          </cell>
        </row>
        <row r="273">
          <cell r="E273" t="str">
            <v>2024-06-27 11:38:17</v>
          </cell>
          <cell r="G273" t="str">
            <v>UR_KONTSORTZIO</v>
          </cell>
          <cell r="AF273" t="str">
            <v>0</v>
          </cell>
        </row>
        <row r="274">
          <cell r="E274" t="str">
            <v>2024-06-27 11:36:43</v>
          </cell>
          <cell r="G274" t="str">
            <v>UR_KONTSORTZIO</v>
          </cell>
          <cell r="AF274" t="str">
            <v>0</v>
          </cell>
        </row>
        <row r="275">
          <cell r="E275" t="str">
            <v>2024-06-27 11:28:14</v>
          </cell>
          <cell r="G275" t="str">
            <v>UR_KONTSORTZIO</v>
          </cell>
          <cell r="AF275" t="str">
            <v>0</v>
          </cell>
        </row>
        <row r="276">
          <cell r="E276" t="str">
            <v>2024-06-27 11:27:47</v>
          </cell>
          <cell r="G276" t="str">
            <v>UR_KONTSORTZIO</v>
          </cell>
          <cell r="AF276" t="str">
            <v>0</v>
          </cell>
        </row>
        <row r="277">
          <cell r="E277" t="str">
            <v>2024-06-27 11:26:05</v>
          </cell>
          <cell r="G277" t="str">
            <v>UR_KONTSORTZIO</v>
          </cell>
          <cell r="AF277" t="str">
            <v>0</v>
          </cell>
        </row>
        <row r="278">
          <cell r="E278" t="str">
            <v>2024-06-27 11:22:35</v>
          </cell>
          <cell r="G278" t="str">
            <v>UR_KONTSORTZIO</v>
          </cell>
          <cell r="AF278" t="str">
            <v>0</v>
          </cell>
        </row>
        <row r="279">
          <cell r="E279" t="str">
            <v>2024-06-27 11:22:32</v>
          </cell>
          <cell r="G279" t="str">
            <v>UR_KONTSORTZIO</v>
          </cell>
          <cell r="AF279" t="str">
            <v>0</v>
          </cell>
        </row>
        <row r="280">
          <cell r="E280" t="str">
            <v>2024-06-27 11:22:14</v>
          </cell>
          <cell r="G280" t="str">
            <v>UR_KONTSORTZIO</v>
          </cell>
          <cell r="AF280" t="str">
            <v>0</v>
          </cell>
        </row>
        <row r="281">
          <cell r="E281" t="str">
            <v>2024-06-27 11:15:51</v>
          </cell>
          <cell r="G281" t="str">
            <v>UR_KONTSORTZIO</v>
          </cell>
          <cell r="AF281" t="str">
            <v>0</v>
          </cell>
        </row>
        <row r="282">
          <cell r="E282" t="str">
            <v>2024-06-27 11:14:31</v>
          </cell>
          <cell r="G282" t="str">
            <v>UR_KONTSORTZIO</v>
          </cell>
          <cell r="AF282" t="str">
            <v>0</v>
          </cell>
        </row>
        <row r="283">
          <cell r="E283" t="str">
            <v>2024-06-27 11:11:45</v>
          </cell>
          <cell r="G283" t="str">
            <v>UR_KONTSORTZIO</v>
          </cell>
          <cell r="AF283" t="str">
            <v>0</v>
          </cell>
        </row>
        <row r="284">
          <cell r="E284" t="str">
            <v>2024-06-27 11:07:57</v>
          </cell>
          <cell r="G284" t="str">
            <v>UR_KONTSORTZIO</v>
          </cell>
          <cell r="AF284" t="str">
            <v>0</v>
          </cell>
        </row>
        <row r="285">
          <cell r="E285" t="str">
            <v>2024-06-27 11:07:25</v>
          </cell>
          <cell r="G285" t="str">
            <v>UR_KONTSORTZIO</v>
          </cell>
          <cell r="AF285" t="str">
            <v>0</v>
          </cell>
        </row>
        <row r="286">
          <cell r="E286" t="str">
            <v>2024-06-27 11:03:53</v>
          </cell>
          <cell r="G286" t="str">
            <v>UR_KONTSORTZIO</v>
          </cell>
          <cell r="AF286" t="str">
            <v>0</v>
          </cell>
        </row>
        <row r="287">
          <cell r="E287" t="str">
            <v>2024-06-27 10:58:56</v>
          </cell>
          <cell r="G287" t="str">
            <v>UR_KONTSORTZIO</v>
          </cell>
          <cell r="AF287" t="str">
            <v>0</v>
          </cell>
        </row>
        <row r="288">
          <cell r="E288" t="str">
            <v>2024-06-27 10:55:58</v>
          </cell>
          <cell r="G288" t="str">
            <v>UR_KONTSORTZIO</v>
          </cell>
          <cell r="AF288" t="str">
            <v>0</v>
          </cell>
        </row>
        <row r="289">
          <cell r="E289" t="str">
            <v>2024-06-27 10:50:19</v>
          </cell>
          <cell r="G289" t="str">
            <v>UR_KONTSORTZIO</v>
          </cell>
          <cell r="AF289" t="str">
            <v>0</v>
          </cell>
        </row>
        <row r="290">
          <cell r="E290" t="str">
            <v>2024-06-27 10:49:24</v>
          </cell>
          <cell r="G290" t="str">
            <v>UR_KONTSORTZIO</v>
          </cell>
          <cell r="AF290" t="str">
            <v>0</v>
          </cell>
        </row>
        <row r="291">
          <cell r="E291" t="str">
            <v>2024-06-27 10:49:13</v>
          </cell>
          <cell r="G291" t="str">
            <v>UR_KONTSORTZIO</v>
          </cell>
          <cell r="AF291" t="str">
            <v>0</v>
          </cell>
        </row>
        <row r="292">
          <cell r="E292" t="str">
            <v>2024-06-27 10:48:58</v>
          </cell>
          <cell r="G292" t="str">
            <v>UR_KONTSORTZIO</v>
          </cell>
          <cell r="AF292" t="str">
            <v>0</v>
          </cell>
        </row>
        <row r="293">
          <cell r="E293" t="str">
            <v>2024-06-27 10:48:54</v>
          </cell>
          <cell r="G293" t="str">
            <v>UR_KONTSORTZIO</v>
          </cell>
          <cell r="AF293" t="str">
            <v>0</v>
          </cell>
        </row>
        <row r="294">
          <cell r="E294" t="str">
            <v>2024-06-27 10:48:49</v>
          </cell>
          <cell r="G294" t="str">
            <v>UR_KONTSORTZIO</v>
          </cell>
          <cell r="AF294" t="str">
            <v>0</v>
          </cell>
        </row>
        <row r="295">
          <cell r="E295" t="str">
            <v>2024-06-27 10:48:07</v>
          </cell>
          <cell r="G295" t="str">
            <v>UR_KONTSORTZIO</v>
          </cell>
          <cell r="AF295" t="str">
            <v>0</v>
          </cell>
        </row>
        <row r="296">
          <cell r="E296" t="str">
            <v>2024-06-27 10:46:44</v>
          </cell>
          <cell r="G296" t="str">
            <v>UR_KONTSORTZIO</v>
          </cell>
          <cell r="AF296" t="str">
            <v>0</v>
          </cell>
        </row>
        <row r="297">
          <cell r="E297" t="str">
            <v>2024-06-27 10:45:11</v>
          </cell>
          <cell r="G297" t="str">
            <v>UR_KONTSORTZIO</v>
          </cell>
          <cell r="AF297" t="str">
            <v>0</v>
          </cell>
        </row>
        <row r="298">
          <cell r="E298" t="str">
            <v>2024-06-27 10:44:24</v>
          </cell>
          <cell r="G298" t="str">
            <v>UR_KONTSORTZIO</v>
          </cell>
          <cell r="AF298" t="str">
            <v>0</v>
          </cell>
        </row>
        <row r="299">
          <cell r="E299" t="str">
            <v>2024-06-27 10:41:54</v>
          </cell>
          <cell r="G299" t="str">
            <v>UR_KONTSORTZIO</v>
          </cell>
          <cell r="AF299" t="str">
            <v>0</v>
          </cell>
        </row>
        <row r="300">
          <cell r="E300" t="str">
            <v>2024-06-27 10:39:59</v>
          </cell>
          <cell r="G300" t="str">
            <v>UR_KONTSORTZIO</v>
          </cell>
          <cell r="AF300" t="str">
            <v>0</v>
          </cell>
        </row>
        <row r="301">
          <cell r="E301" t="str">
            <v>2024-06-27 10:35:54</v>
          </cell>
          <cell r="G301" t="str">
            <v>UR_KONTSORTZIO</v>
          </cell>
          <cell r="AF301" t="str">
            <v>0</v>
          </cell>
        </row>
        <row r="302">
          <cell r="E302" t="str">
            <v>2024-06-27 10:33:25</v>
          </cell>
          <cell r="G302" t="str">
            <v>UR_KONTSORTZIO</v>
          </cell>
          <cell r="AF302" t="str">
            <v>0</v>
          </cell>
        </row>
        <row r="303">
          <cell r="E303" t="str">
            <v>2024-06-27 10:30:46</v>
          </cell>
          <cell r="G303" t="str">
            <v>UR_KONTSORTZIO</v>
          </cell>
          <cell r="AF303" t="str">
            <v>0</v>
          </cell>
        </row>
        <row r="304">
          <cell r="E304" t="str">
            <v>2024-06-27 10:30:10</v>
          </cell>
          <cell r="G304" t="str">
            <v>UR_KONTSORTZIO</v>
          </cell>
          <cell r="AF304" t="str">
            <v>0</v>
          </cell>
        </row>
        <row r="305">
          <cell r="E305" t="str">
            <v>2024-06-27 10:29:58</v>
          </cell>
          <cell r="G305" t="str">
            <v>UR_KONTSORTZIO</v>
          </cell>
          <cell r="AF305" t="str">
            <v>0</v>
          </cell>
        </row>
        <row r="306">
          <cell r="E306" t="str">
            <v>2024-06-27 10:28:43</v>
          </cell>
          <cell r="G306" t="str">
            <v>UR_KONTSORTZIO</v>
          </cell>
          <cell r="AF306" t="str">
            <v>0</v>
          </cell>
        </row>
        <row r="307">
          <cell r="E307" t="str">
            <v>2024-06-27 10:26:28</v>
          </cell>
          <cell r="G307" t="str">
            <v>UR_KONTSORTZIO</v>
          </cell>
          <cell r="AF307" t="str">
            <v>0</v>
          </cell>
        </row>
        <row r="308">
          <cell r="E308" t="str">
            <v>2024-06-27 10:25:39</v>
          </cell>
          <cell r="G308" t="str">
            <v>UR_KONTSORTZIO</v>
          </cell>
          <cell r="AF308" t="str">
            <v>0</v>
          </cell>
        </row>
        <row r="309">
          <cell r="E309" t="str">
            <v>2024-06-27 10:24:54</v>
          </cell>
          <cell r="G309" t="str">
            <v>UR_KONTSORTZIO</v>
          </cell>
          <cell r="AF309" t="str">
            <v>0</v>
          </cell>
        </row>
        <row r="310">
          <cell r="E310" t="str">
            <v>2024-06-27 10:24:19</v>
          </cell>
          <cell r="G310" t="str">
            <v>UR_KONTSORTZIO</v>
          </cell>
          <cell r="AF310" t="str">
            <v>0</v>
          </cell>
        </row>
        <row r="311">
          <cell r="E311" t="str">
            <v>2024-06-27 10:21:48</v>
          </cell>
          <cell r="G311" t="str">
            <v>UR_KONTSORTZIO</v>
          </cell>
          <cell r="AF311" t="str">
            <v>0</v>
          </cell>
        </row>
        <row r="312">
          <cell r="E312" t="str">
            <v>2024-06-27 10:21:44</v>
          </cell>
          <cell r="G312" t="str">
            <v>UR_KONTSORTZIO</v>
          </cell>
          <cell r="AF312" t="str">
            <v>0</v>
          </cell>
        </row>
        <row r="313">
          <cell r="E313" t="str">
            <v>2024-06-27 10:21:39</v>
          </cell>
          <cell r="G313" t="str">
            <v>UR_KONTSORTZIO</v>
          </cell>
          <cell r="AF313" t="str">
            <v>0</v>
          </cell>
        </row>
        <row r="314">
          <cell r="E314" t="str">
            <v>2024-06-27 10:21:16</v>
          </cell>
          <cell r="G314" t="str">
            <v>UR_KONTSORTZIO</v>
          </cell>
          <cell r="AF314" t="str">
            <v>0</v>
          </cell>
        </row>
        <row r="315">
          <cell r="E315" t="str">
            <v>2024-06-27 10:19:51</v>
          </cell>
          <cell r="G315" t="str">
            <v>UR_KONTSORTZIO</v>
          </cell>
          <cell r="AF315" t="str">
            <v>0</v>
          </cell>
        </row>
        <row r="316">
          <cell r="E316" t="str">
            <v>2024-06-27 10:19:27</v>
          </cell>
          <cell r="G316" t="str">
            <v>UR_KONTSORTZIO</v>
          </cell>
          <cell r="AF316" t="str">
            <v>0</v>
          </cell>
        </row>
        <row r="317">
          <cell r="E317" t="str">
            <v>2024-06-27 10:18:29</v>
          </cell>
          <cell r="G317" t="str">
            <v>UR_KONTSORTZIO</v>
          </cell>
          <cell r="AF317" t="str">
            <v>0</v>
          </cell>
        </row>
        <row r="318">
          <cell r="E318" t="str">
            <v>2024-06-27 10:17:50</v>
          </cell>
          <cell r="G318" t="str">
            <v>UR_KONTSORTZIO</v>
          </cell>
          <cell r="AF318" t="str">
            <v>0</v>
          </cell>
        </row>
        <row r="319">
          <cell r="E319" t="str">
            <v>2024-06-27 10:17:17</v>
          </cell>
          <cell r="G319" t="str">
            <v>UR_KONTSORTZIO</v>
          </cell>
          <cell r="AF319" t="str">
            <v>0</v>
          </cell>
        </row>
        <row r="320">
          <cell r="E320" t="str">
            <v>2024-06-27 10:15:59</v>
          </cell>
          <cell r="G320" t="str">
            <v>UR_KONTSORTZIO</v>
          </cell>
          <cell r="AF320" t="str">
            <v>0</v>
          </cell>
        </row>
        <row r="321">
          <cell r="E321" t="str">
            <v>2024-06-27 10:15:38</v>
          </cell>
          <cell r="G321" t="str">
            <v>UR_KONTSORTZIO</v>
          </cell>
          <cell r="AF321" t="str">
            <v>0</v>
          </cell>
        </row>
        <row r="322">
          <cell r="E322" t="str">
            <v>2024-06-27 10:13:31</v>
          </cell>
          <cell r="G322" t="str">
            <v>UR_KONTSORTZIO</v>
          </cell>
          <cell r="AF322" t="str">
            <v>0</v>
          </cell>
        </row>
        <row r="323">
          <cell r="E323" t="str">
            <v>2024-06-27 10:13:10</v>
          </cell>
          <cell r="G323" t="str">
            <v>UR_KONTSORTZIO</v>
          </cell>
          <cell r="AF323" t="str">
            <v>0</v>
          </cell>
        </row>
        <row r="324">
          <cell r="E324" t="str">
            <v>2024-06-27 10:12:33</v>
          </cell>
          <cell r="G324" t="str">
            <v>UR_KONTSORTZIO</v>
          </cell>
          <cell r="AF324" t="str">
            <v>0</v>
          </cell>
        </row>
        <row r="325">
          <cell r="E325" t="str">
            <v>2024-06-27 10:12:25</v>
          </cell>
          <cell r="G325" t="str">
            <v>UR_KONTSORTZIO</v>
          </cell>
          <cell r="AF325" t="str">
            <v>0</v>
          </cell>
        </row>
        <row r="326">
          <cell r="E326" t="str">
            <v>2024-06-27 10:10:35</v>
          </cell>
          <cell r="G326" t="str">
            <v>UR_KONTSORTZIO</v>
          </cell>
          <cell r="AF326" t="str">
            <v>0</v>
          </cell>
        </row>
        <row r="327">
          <cell r="E327" t="str">
            <v>2024-06-27 10:10:13</v>
          </cell>
          <cell r="G327" t="str">
            <v>UR_KONTSORTZIO</v>
          </cell>
          <cell r="AF327" t="str">
            <v>0</v>
          </cell>
        </row>
        <row r="328">
          <cell r="E328" t="str">
            <v>2024-06-27 10:09:36</v>
          </cell>
          <cell r="G328" t="str">
            <v>UR_KONTSORTZIO</v>
          </cell>
          <cell r="AF328" t="str">
            <v>0</v>
          </cell>
        </row>
        <row r="329">
          <cell r="E329" t="str">
            <v>2024-06-27 10:08:40</v>
          </cell>
          <cell r="G329" t="str">
            <v>UR_KONTSORTZIO</v>
          </cell>
          <cell r="AF329" t="str">
            <v>0</v>
          </cell>
        </row>
        <row r="330">
          <cell r="E330" t="str">
            <v>2024-06-27 10:01:56</v>
          </cell>
          <cell r="G330" t="str">
            <v>UR_KONTSORTZIO</v>
          </cell>
          <cell r="AF330" t="str">
            <v>0</v>
          </cell>
        </row>
        <row r="331">
          <cell r="E331" t="str">
            <v>2024-06-27 09:58:33</v>
          </cell>
          <cell r="G331" t="str">
            <v>UR_KONTSORTZIO</v>
          </cell>
          <cell r="AF331" t="str">
            <v>0</v>
          </cell>
        </row>
        <row r="332">
          <cell r="E332" t="str">
            <v>2024-06-27 09:51:13</v>
          </cell>
          <cell r="G332" t="str">
            <v>UR_KONTSORTZIO</v>
          </cell>
          <cell r="AF332" t="str">
            <v>0</v>
          </cell>
        </row>
        <row r="333">
          <cell r="E333" t="str">
            <v>2024-06-27 09:49:29</v>
          </cell>
          <cell r="G333" t="str">
            <v>UR_KONTSORTZIO</v>
          </cell>
          <cell r="AF333" t="str">
            <v>0</v>
          </cell>
        </row>
        <row r="334">
          <cell r="E334" t="str">
            <v>2024-06-27 09:46:23</v>
          </cell>
          <cell r="G334" t="str">
            <v>UR_KONTSORTZIO</v>
          </cell>
          <cell r="AF334" t="str">
            <v>0</v>
          </cell>
        </row>
        <row r="335">
          <cell r="E335" t="str">
            <v>2024-06-27 09:46:13</v>
          </cell>
          <cell r="G335" t="str">
            <v>UR_KONTSORTZIO</v>
          </cell>
          <cell r="AF335" t="str">
            <v>0</v>
          </cell>
        </row>
        <row r="336">
          <cell r="E336" t="str">
            <v>2024-06-27 09:45:29</v>
          </cell>
          <cell r="G336" t="str">
            <v>UR_KONTSORTZIO</v>
          </cell>
          <cell r="AF336" t="str">
            <v>0</v>
          </cell>
        </row>
        <row r="337">
          <cell r="E337" t="str">
            <v>2024-06-27 09:40:21</v>
          </cell>
          <cell r="G337" t="str">
            <v>UR_KONTSORTZIO</v>
          </cell>
          <cell r="AF337" t="str">
            <v>0</v>
          </cell>
        </row>
        <row r="338">
          <cell r="E338" t="str">
            <v>2024-06-27 09:38:05</v>
          </cell>
          <cell r="G338" t="str">
            <v>UR_KONTSORTZIO</v>
          </cell>
          <cell r="AF338" t="str">
            <v>0</v>
          </cell>
        </row>
        <row r="339">
          <cell r="E339" t="str">
            <v>2024-06-27 09:30:39</v>
          </cell>
          <cell r="G339" t="str">
            <v>UR_KONTSORTZIO</v>
          </cell>
          <cell r="AF339" t="str">
            <v>0</v>
          </cell>
        </row>
        <row r="340">
          <cell r="E340" t="str">
            <v>2024-06-27 09:27:49</v>
          </cell>
          <cell r="G340" t="str">
            <v>UR_KONTSORTZIO</v>
          </cell>
          <cell r="AF340" t="str">
            <v>0</v>
          </cell>
        </row>
        <row r="341">
          <cell r="E341" t="str">
            <v>2024-06-27 09:21:00</v>
          </cell>
          <cell r="G341" t="str">
            <v>UR_KONTSORTZIO</v>
          </cell>
          <cell r="AF341" t="str">
            <v>0</v>
          </cell>
        </row>
        <row r="342">
          <cell r="E342" t="str">
            <v>2024-06-27 09:18:30</v>
          </cell>
          <cell r="G342" t="str">
            <v>UR_KONTSORTZIO</v>
          </cell>
          <cell r="AF342" t="str">
            <v>0</v>
          </cell>
        </row>
        <row r="343">
          <cell r="E343" t="str">
            <v>2024-06-27 09:14:26</v>
          </cell>
          <cell r="G343" t="str">
            <v>UR_KONTSORTZIO</v>
          </cell>
          <cell r="AF343" t="str">
            <v>0</v>
          </cell>
        </row>
        <row r="344">
          <cell r="E344" t="str">
            <v>2024-06-27 09:13:04</v>
          </cell>
          <cell r="G344" t="str">
            <v>UR_KONTSORTZIO</v>
          </cell>
          <cell r="AF344" t="str">
            <v>0</v>
          </cell>
        </row>
        <row r="345">
          <cell r="E345" t="str">
            <v>2024-06-27 09:12:44</v>
          </cell>
          <cell r="G345" t="str">
            <v>UR_KONTSORTZIO</v>
          </cell>
          <cell r="AF345" t="str">
            <v>0</v>
          </cell>
        </row>
        <row r="346">
          <cell r="E346" t="str">
            <v>2024-06-27 09:07:37</v>
          </cell>
          <cell r="G346" t="str">
            <v>UR_KONTSORTZIO</v>
          </cell>
          <cell r="AF346" t="str">
            <v>0</v>
          </cell>
        </row>
        <row r="347">
          <cell r="E347" t="str">
            <v>2024-06-27 09:06:29</v>
          </cell>
          <cell r="G347" t="str">
            <v>UR_KONTSORTZIO</v>
          </cell>
          <cell r="AF347" t="str">
            <v>0</v>
          </cell>
        </row>
        <row r="348">
          <cell r="E348" t="str">
            <v>2024-06-27 08:44:46</v>
          </cell>
          <cell r="G348" t="str">
            <v>UR_KONTSORTZIO</v>
          </cell>
          <cell r="AF348" t="str">
            <v>0</v>
          </cell>
        </row>
        <row r="349">
          <cell r="E349" t="str">
            <v>2024-06-27 08:37:09</v>
          </cell>
          <cell r="G349" t="str">
            <v>UR_KONTSORTZIO</v>
          </cell>
          <cell r="AF349" t="str">
            <v>0</v>
          </cell>
        </row>
        <row r="350">
          <cell r="E350" t="str">
            <v>2024-06-27 08:27:51</v>
          </cell>
          <cell r="G350" t="str">
            <v>UR_KONTSORTZIO</v>
          </cell>
          <cell r="AF350" t="str">
            <v>0</v>
          </cell>
        </row>
        <row r="351">
          <cell r="E351" t="str">
            <v>2024-06-27 08:14:42</v>
          </cell>
          <cell r="G351" t="str">
            <v>UR_KONTSORTZIO</v>
          </cell>
          <cell r="AF351" t="str">
            <v>0</v>
          </cell>
        </row>
        <row r="352">
          <cell r="E352" t="str">
            <v>2024-06-27 08:14:35</v>
          </cell>
          <cell r="G352" t="str">
            <v>UR_KONTSORTZIO</v>
          </cell>
          <cell r="AF352" t="str">
            <v>0</v>
          </cell>
        </row>
        <row r="353">
          <cell r="E353" t="str">
            <v>2024-06-27 07:36:50</v>
          </cell>
          <cell r="G353" t="str">
            <v>UR_KONTSORTZIO</v>
          </cell>
          <cell r="AF353" t="str">
            <v>0</v>
          </cell>
        </row>
        <row r="354">
          <cell r="E354" t="str">
            <v>2024-06-26 20:51:57</v>
          </cell>
          <cell r="G354" t="str">
            <v>UR_KONTSORTZIO</v>
          </cell>
          <cell r="AF354" t="str">
            <v>0</v>
          </cell>
        </row>
        <row r="355">
          <cell r="E355" t="str">
            <v>2024-06-26 20:43:55</v>
          </cell>
          <cell r="G355" t="str">
            <v>UR_KONTSORTZIO</v>
          </cell>
          <cell r="AF355" t="str">
            <v>0</v>
          </cell>
        </row>
        <row r="356">
          <cell r="E356" t="str">
            <v>2024-06-26 20:13:34</v>
          </cell>
          <cell r="G356" t="str">
            <v>UR_KONTSORTZIO</v>
          </cell>
          <cell r="AF356" t="str">
            <v>0</v>
          </cell>
        </row>
        <row r="357">
          <cell r="E357" t="str">
            <v>2024-06-26 19:49:00</v>
          </cell>
          <cell r="G357" t="str">
            <v>UR_KONTSORTZIO</v>
          </cell>
          <cell r="AF357" t="str">
            <v>0</v>
          </cell>
        </row>
        <row r="358">
          <cell r="E358" t="str">
            <v>2024-06-26 19:39:45</v>
          </cell>
          <cell r="G358" t="str">
            <v>UR_KONTSORTZIO</v>
          </cell>
          <cell r="AF358" t="str">
            <v>0</v>
          </cell>
        </row>
        <row r="359">
          <cell r="E359" t="str">
            <v>2024-06-26 19:37:08</v>
          </cell>
          <cell r="G359" t="str">
            <v>UR_KONTSORTZIO</v>
          </cell>
          <cell r="AF359" t="str">
            <v>0</v>
          </cell>
        </row>
        <row r="360">
          <cell r="E360" t="str">
            <v>2024-06-26 19:30:49</v>
          </cell>
          <cell r="G360" t="str">
            <v>UR_KONTSORTZIO</v>
          </cell>
          <cell r="AF360" t="str">
            <v>0</v>
          </cell>
        </row>
        <row r="361">
          <cell r="E361" t="str">
            <v>2024-06-26 19:29:18</v>
          </cell>
          <cell r="G361" t="str">
            <v>UR_KONTSORTZIO</v>
          </cell>
          <cell r="AF361" t="str">
            <v>0</v>
          </cell>
        </row>
        <row r="362">
          <cell r="E362" t="str">
            <v>2024-06-26 19:28:23</v>
          </cell>
          <cell r="G362" t="str">
            <v>UR_KONTSORTZIO</v>
          </cell>
          <cell r="AF362" t="str">
            <v>0</v>
          </cell>
        </row>
        <row r="363">
          <cell r="E363" t="str">
            <v>2024-06-26 19:23:35</v>
          </cell>
          <cell r="G363" t="str">
            <v>UR_KONTSORTZIO</v>
          </cell>
          <cell r="AF363" t="str">
            <v>0</v>
          </cell>
        </row>
        <row r="364">
          <cell r="E364" t="str">
            <v>2024-06-26 19:21:54</v>
          </cell>
          <cell r="G364" t="str">
            <v>UR_KONTSORTZIO</v>
          </cell>
          <cell r="AF364" t="str">
            <v>0</v>
          </cell>
        </row>
        <row r="365">
          <cell r="E365" t="str">
            <v>2024-06-26 19:15:48</v>
          </cell>
          <cell r="G365" t="str">
            <v>UR_KONTSORTZIO</v>
          </cell>
          <cell r="AF365" t="str">
            <v>0</v>
          </cell>
        </row>
        <row r="366">
          <cell r="E366" t="str">
            <v>2024-06-26 19:11:49</v>
          </cell>
          <cell r="G366" t="str">
            <v>UR_KONTSORTZIO</v>
          </cell>
          <cell r="AF366" t="str">
            <v>0</v>
          </cell>
        </row>
        <row r="367">
          <cell r="E367" t="str">
            <v>2024-06-26 19:04:04</v>
          </cell>
          <cell r="G367" t="str">
            <v>UR_KONTSORTZIO</v>
          </cell>
          <cell r="AF367" t="str">
            <v>0</v>
          </cell>
        </row>
        <row r="368">
          <cell r="E368" t="str">
            <v>2024-06-26 18:56:20</v>
          </cell>
          <cell r="G368" t="str">
            <v>UR_KONTSORTZIO</v>
          </cell>
          <cell r="AF368" t="str">
            <v>0</v>
          </cell>
        </row>
        <row r="369">
          <cell r="E369" t="str">
            <v>2024-06-26 18:50:15</v>
          </cell>
          <cell r="G369" t="str">
            <v>UR_KONTSORTZIO</v>
          </cell>
          <cell r="AF369" t="str">
            <v>0</v>
          </cell>
        </row>
        <row r="370">
          <cell r="E370" t="str">
            <v>2024-06-26 18:48:02</v>
          </cell>
          <cell r="G370" t="str">
            <v>UR_KONTSORTZIO</v>
          </cell>
          <cell r="AF370" t="str">
            <v>0</v>
          </cell>
        </row>
        <row r="371">
          <cell r="E371" t="str">
            <v>2024-06-26 18:43:02</v>
          </cell>
          <cell r="G371" t="str">
            <v>UR_KONTSORTZIO</v>
          </cell>
          <cell r="AF371" t="str">
            <v>0</v>
          </cell>
        </row>
        <row r="372">
          <cell r="E372" t="str">
            <v>2024-06-26 18:41:39</v>
          </cell>
          <cell r="G372" t="str">
            <v>UR_KONTSORTZIO</v>
          </cell>
          <cell r="AF372" t="str">
            <v>0</v>
          </cell>
        </row>
        <row r="373">
          <cell r="E373" t="str">
            <v>2024-06-26 18:12:25</v>
          </cell>
          <cell r="G373" t="str">
            <v>UR_KONTSORTZIO</v>
          </cell>
          <cell r="AF373" t="str">
            <v>0</v>
          </cell>
        </row>
        <row r="374">
          <cell r="E374" t="str">
            <v>2024-06-26 18:11:15</v>
          </cell>
          <cell r="G374" t="str">
            <v>UR_KONTSORTZIO</v>
          </cell>
          <cell r="AF374" t="str">
            <v>0</v>
          </cell>
        </row>
        <row r="375">
          <cell r="E375" t="str">
            <v>2024-06-26 18:05:22</v>
          </cell>
          <cell r="G375" t="str">
            <v>UR_KONTSORTZIO</v>
          </cell>
          <cell r="AF375" t="str">
            <v>0</v>
          </cell>
        </row>
        <row r="376">
          <cell r="E376" t="str">
            <v>2024-06-26 18:02:47</v>
          </cell>
          <cell r="G376" t="str">
            <v>UR_KONTSORTZIO</v>
          </cell>
          <cell r="AF376" t="str">
            <v>0</v>
          </cell>
        </row>
        <row r="377">
          <cell r="E377" t="str">
            <v>2024-06-26 17:57:47</v>
          </cell>
          <cell r="G377" t="str">
            <v>UR_KONTSORTZIO</v>
          </cell>
          <cell r="AF377" t="str">
            <v>0</v>
          </cell>
        </row>
        <row r="378">
          <cell r="E378" t="str">
            <v>2024-06-26 17:54:17</v>
          </cell>
          <cell r="G378" t="str">
            <v>UR_KONTSORTZIO</v>
          </cell>
          <cell r="AF378" t="str">
            <v>0</v>
          </cell>
        </row>
        <row r="379">
          <cell r="E379" t="str">
            <v>2024-06-26 17:52:23</v>
          </cell>
          <cell r="G379" t="str">
            <v>UR_KONTSORTZIO</v>
          </cell>
          <cell r="AF379" t="str">
            <v>0</v>
          </cell>
        </row>
        <row r="380">
          <cell r="E380" t="str">
            <v>2024-06-26 17:48:23</v>
          </cell>
          <cell r="G380" t="str">
            <v>UR_KONTSORTZIO</v>
          </cell>
          <cell r="AF380" t="str">
            <v>0</v>
          </cell>
        </row>
        <row r="381">
          <cell r="E381" t="str">
            <v>2024-06-26 17:43:56</v>
          </cell>
          <cell r="G381" t="str">
            <v>UR_KONTSORTZIO</v>
          </cell>
          <cell r="AF381" t="str">
            <v>0</v>
          </cell>
        </row>
        <row r="382">
          <cell r="E382" t="str">
            <v>2024-06-26 17:43:38</v>
          </cell>
          <cell r="G382" t="str">
            <v>UR_KONTSORTZIO</v>
          </cell>
          <cell r="AF382" t="str">
            <v>0</v>
          </cell>
        </row>
        <row r="383">
          <cell r="E383" t="str">
            <v>2024-06-26 17:41:48</v>
          </cell>
          <cell r="G383" t="str">
            <v>UR_KONTSORTZIO</v>
          </cell>
          <cell r="AF383" t="str">
            <v>0</v>
          </cell>
        </row>
        <row r="384">
          <cell r="E384" t="str">
            <v>2024-06-26 17:38:08</v>
          </cell>
          <cell r="G384" t="str">
            <v>UR_KONTSORTZIO</v>
          </cell>
          <cell r="AF384" t="str">
            <v>0</v>
          </cell>
        </row>
        <row r="385">
          <cell r="E385" t="str">
            <v>2024-06-26 17:37:55</v>
          </cell>
          <cell r="G385" t="str">
            <v>UR_KONTSORTZIO</v>
          </cell>
          <cell r="AF385" t="str">
            <v>0</v>
          </cell>
        </row>
        <row r="386">
          <cell r="E386" t="str">
            <v>2024-06-26 17:32:06</v>
          </cell>
          <cell r="G386" t="str">
            <v>UR_KONTSORTZIO</v>
          </cell>
          <cell r="AF386" t="str">
            <v>0</v>
          </cell>
        </row>
        <row r="387">
          <cell r="E387" t="str">
            <v>2024-06-26 17:32:01</v>
          </cell>
          <cell r="G387" t="str">
            <v>UR_KONTSORTZIO</v>
          </cell>
          <cell r="AF387" t="str">
            <v>0</v>
          </cell>
        </row>
        <row r="388">
          <cell r="E388" t="str">
            <v>2024-06-26 17:26:17</v>
          </cell>
          <cell r="G388" t="str">
            <v>UR_KONTSORTZIO</v>
          </cell>
          <cell r="AF388" t="str">
            <v>0</v>
          </cell>
        </row>
        <row r="389">
          <cell r="E389" t="str">
            <v>2024-06-26 17:22:06</v>
          </cell>
          <cell r="G389" t="str">
            <v>UR_KONTSORTZIO</v>
          </cell>
          <cell r="AF389" t="str">
            <v>0</v>
          </cell>
        </row>
        <row r="390">
          <cell r="E390" t="str">
            <v>2024-06-26 17:21:10</v>
          </cell>
          <cell r="G390" t="str">
            <v>UR_KONTSORTZIO</v>
          </cell>
          <cell r="AF390" t="str">
            <v>0</v>
          </cell>
        </row>
        <row r="391">
          <cell r="E391" t="str">
            <v>2024-06-26 17:17:37</v>
          </cell>
          <cell r="G391" t="str">
            <v>UR_KONTSORTZIO</v>
          </cell>
          <cell r="AF391" t="str">
            <v>0</v>
          </cell>
        </row>
        <row r="392">
          <cell r="E392" t="str">
            <v>2024-06-26 17:15:15</v>
          </cell>
          <cell r="G392" t="str">
            <v>UR_KONTSORTZIO</v>
          </cell>
          <cell r="AF392" t="str">
            <v>0</v>
          </cell>
        </row>
        <row r="393">
          <cell r="E393" t="str">
            <v>2024-06-26 17:13:12</v>
          </cell>
          <cell r="G393" t="str">
            <v>UR_KONTSORTZIO</v>
          </cell>
          <cell r="AF393" t="str">
            <v>0</v>
          </cell>
        </row>
        <row r="394">
          <cell r="E394" t="str">
            <v>2024-06-26 17:12:52</v>
          </cell>
          <cell r="G394" t="str">
            <v>UR_KONTSORTZIO</v>
          </cell>
          <cell r="AF394" t="str">
            <v>0</v>
          </cell>
        </row>
        <row r="395">
          <cell r="E395" t="str">
            <v>2024-06-26 17:07:36</v>
          </cell>
          <cell r="G395" t="str">
            <v>UR_KONTSORTZIO</v>
          </cell>
          <cell r="AF395" t="str">
            <v>0</v>
          </cell>
        </row>
        <row r="396">
          <cell r="E396" t="str">
            <v>2024-06-26 17:06:42</v>
          </cell>
          <cell r="G396" t="str">
            <v>UR_KONTSORTZIO</v>
          </cell>
          <cell r="AF396" t="str">
            <v>0</v>
          </cell>
        </row>
        <row r="397">
          <cell r="E397" t="str">
            <v>2024-06-26 16:59:27</v>
          </cell>
          <cell r="G397" t="str">
            <v>UR_KONTSORTZIO</v>
          </cell>
          <cell r="AF397" t="str">
            <v>0</v>
          </cell>
        </row>
        <row r="398">
          <cell r="E398" t="str">
            <v>2024-06-26 16:57:34</v>
          </cell>
          <cell r="G398" t="str">
            <v>UR_KONTSORTZIO</v>
          </cell>
          <cell r="AF398" t="str">
            <v>0</v>
          </cell>
        </row>
        <row r="399">
          <cell r="E399" t="str">
            <v>2024-06-26 16:42:41</v>
          </cell>
          <cell r="G399" t="str">
            <v>UR_KONTSORTZIO</v>
          </cell>
          <cell r="AF399" t="str">
            <v>0</v>
          </cell>
        </row>
        <row r="400">
          <cell r="E400" t="str">
            <v>2024-06-26 16:36:44</v>
          </cell>
          <cell r="G400" t="str">
            <v>UR_KONTSORTZIO</v>
          </cell>
          <cell r="AF400" t="str">
            <v>0</v>
          </cell>
        </row>
        <row r="401">
          <cell r="E401" t="str">
            <v>2024-06-26 16:21:47</v>
          </cell>
          <cell r="G401" t="str">
            <v>UR_KONTSORTZIO</v>
          </cell>
          <cell r="AF401" t="str">
            <v>0</v>
          </cell>
        </row>
        <row r="402">
          <cell r="E402" t="str">
            <v>2024-06-26 16:17:19</v>
          </cell>
          <cell r="G402" t="str">
            <v>UR_KONTSORTZIO</v>
          </cell>
          <cell r="AF402" t="str">
            <v>0</v>
          </cell>
        </row>
        <row r="403">
          <cell r="E403" t="str">
            <v>2024-06-26 16:10:00</v>
          </cell>
          <cell r="G403" t="str">
            <v>UR_KONTSORTZIO</v>
          </cell>
          <cell r="AF403" t="str">
            <v>0</v>
          </cell>
        </row>
        <row r="404">
          <cell r="E404" t="str">
            <v>2024-06-26 16:04:57</v>
          </cell>
          <cell r="G404" t="str">
            <v>UR_KONTSORTZIO</v>
          </cell>
          <cell r="AF404" t="str">
            <v>0</v>
          </cell>
        </row>
        <row r="405">
          <cell r="E405" t="str">
            <v>2024-06-26 15:59:37</v>
          </cell>
          <cell r="G405" t="str">
            <v>UR_KONTSORTZIO</v>
          </cell>
          <cell r="AF405" t="str">
            <v>0</v>
          </cell>
        </row>
        <row r="406">
          <cell r="E406" t="str">
            <v>2024-06-26 15:48:12</v>
          </cell>
          <cell r="G406" t="str">
            <v>UR_KONTSORTZIO</v>
          </cell>
          <cell r="AF406" t="str">
            <v>0</v>
          </cell>
        </row>
        <row r="407">
          <cell r="E407" t="str">
            <v>2024-06-26 15:41:58</v>
          </cell>
          <cell r="G407" t="str">
            <v>UR_KONTSORTZIO</v>
          </cell>
          <cell r="AF407" t="str">
            <v>0</v>
          </cell>
        </row>
        <row r="408">
          <cell r="E408" t="str">
            <v>2024-06-26 15:25:23</v>
          </cell>
          <cell r="G408" t="str">
            <v>UR_KONTSORTZIO</v>
          </cell>
          <cell r="AF408" t="str">
            <v>0</v>
          </cell>
        </row>
        <row r="409">
          <cell r="E409" t="str">
            <v>2024-06-26 15:15:43</v>
          </cell>
          <cell r="G409" t="str">
            <v>UR_KONTSORTZIO</v>
          </cell>
          <cell r="AF409" t="str">
            <v>0</v>
          </cell>
        </row>
        <row r="410">
          <cell r="E410" t="str">
            <v>2024-06-26 15:12:36</v>
          </cell>
          <cell r="G410" t="str">
            <v>UR_KONTSORTZIO</v>
          </cell>
          <cell r="AF410" t="str">
            <v>0</v>
          </cell>
        </row>
        <row r="411">
          <cell r="E411" t="str">
            <v>2024-06-26 15:10:49</v>
          </cell>
          <cell r="G411" t="str">
            <v>UR_KONTSORTZIO</v>
          </cell>
          <cell r="AF411" t="str">
            <v>0</v>
          </cell>
        </row>
        <row r="412">
          <cell r="E412" t="str">
            <v>2024-06-26 15:10:10</v>
          </cell>
          <cell r="G412" t="str">
            <v>UR_KONTSORTZIO</v>
          </cell>
          <cell r="AF412" t="str">
            <v>0</v>
          </cell>
        </row>
        <row r="413">
          <cell r="E413" t="str">
            <v>2024-06-26 15:00:46</v>
          </cell>
          <cell r="G413" t="str">
            <v>UR_KONTSORTZIO</v>
          </cell>
          <cell r="AF413" t="str">
            <v>0</v>
          </cell>
        </row>
        <row r="414">
          <cell r="E414" t="str">
            <v>2024-06-26 14:55:32</v>
          </cell>
          <cell r="G414" t="str">
            <v>UR_KONTSORTZIO</v>
          </cell>
          <cell r="AF414" t="str">
            <v>0</v>
          </cell>
        </row>
        <row r="415">
          <cell r="E415" t="str">
            <v>2024-06-26 14:53:15</v>
          </cell>
          <cell r="G415" t="str">
            <v>UR_KONTSORTZIO</v>
          </cell>
          <cell r="AF415" t="str">
            <v>0</v>
          </cell>
        </row>
        <row r="416">
          <cell r="E416" t="str">
            <v>2024-06-26 14:43:00</v>
          </cell>
          <cell r="G416" t="str">
            <v>UR_KONTSORTZIO</v>
          </cell>
          <cell r="AF416" t="str">
            <v>0</v>
          </cell>
        </row>
        <row r="417">
          <cell r="E417" t="str">
            <v>2024-06-26 14:15:03</v>
          </cell>
          <cell r="G417" t="str">
            <v>UR_KONTSORTZIO</v>
          </cell>
          <cell r="AF417" t="str">
            <v>0</v>
          </cell>
        </row>
        <row r="418">
          <cell r="E418" t="str">
            <v>2024-06-26 14:12:38</v>
          </cell>
          <cell r="G418" t="str">
            <v>UR_KONTSORTZIO</v>
          </cell>
          <cell r="AF418" t="str">
            <v>0</v>
          </cell>
        </row>
        <row r="419">
          <cell r="E419" t="str">
            <v>2024-06-26 14:09:40</v>
          </cell>
          <cell r="G419" t="str">
            <v>UR_KONTSORTZIO</v>
          </cell>
          <cell r="AF419" t="str">
            <v>0</v>
          </cell>
        </row>
        <row r="420">
          <cell r="E420" t="str">
            <v>2024-06-26 14:06:17</v>
          </cell>
          <cell r="G420" t="str">
            <v>UR_KONTSORTZIO</v>
          </cell>
          <cell r="AF420" t="str">
            <v>0</v>
          </cell>
        </row>
        <row r="421">
          <cell r="E421" t="str">
            <v>2024-06-26 14:03:47</v>
          </cell>
          <cell r="G421" t="str">
            <v>UR_KONTSORTZIO</v>
          </cell>
          <cell r="AF421" t="str">
            <v>0</v>
          </cell>
        </row>
        <row r="422">
          <cell r="E422" t="str">
            <v>2024-06-26 14:02:29</v>
          </cell>
          <cell r="G422" t="str">
            <v>UR_KONTSORTZIO</v>
          </cell>
          <cell r="AF422" t="str">
            <v>0</v>
          </cell>
        </row>
        <row r="423">
          <cell r="E423" t="str">
            <v>2024-06-26 14:00:03</v>
          </cell>
          <cell r="G423" t="str">
            <v>UR_KONTSORTZIO</v>
          </cell>
          <cell r="AF423" t="str">
            <v>0</v>
          </cell>
        </row>
        <row r="424">
          <cell r="E424" t="str">
            <v>2024-06-26 13:52:22</v>
          </cell>
          <cell r="G424" t="str">
            <v>UR_KONTSORTZIO</v>
          </cell>
          <cell r="AF424" t="str">
            <v>0</v>
          </cell>
        </row>
        <row r="425">
          <cell r="E425" t="str">
            <v>2024-06-26 13:45:58</v>
          </cell>
          <cell r="G425" t="str">
            <v>UR_KONTSORTZIO</v>
          </cell>
          <cell r="AF425" t="str">
            <v>0</v>
          </cell>
        </row>
        <row r="426">
          <cell r="E426" t="str">
            <v>2024-06-26 13:41:10</v>
          </cell>
          <cell r="G426" t="str">
            <v>UR_KONTSORTZIO</v>
          </cell>
          <cell r="AF426" t="str">
            <v>1</v>
          </cell>
        </row>
        <row r="427">
          <cell r="E427" t="str">
            <v>2024-06-26 13:39:57</v>
          </cell>
          <cell r="G427" t="str">
            <v>UR_KONTSORTZIO</v>
          </cell>
          <cell r="AF427" t="str">
            <v>0</v>
          </cell>
        </row>
        <row r="428">
          <cell r="E428" t="str">
            <v>2024-06-26 13:38:31</v>
          </cell>
          <cell r="G428" t="str">
            <v>UR_KONTSORTZIO</v>
          </cell>
          <cell r="AF428" t="str">
            <v>0</v>
          </cell>
        </row>
        <row r="429">
          <cell r="E429" t="str">
            <v>2024-06-26 13:37:32</v>
          </cell>
          <cell r="G429" t="str">
            <v>UR_KONTSORTZIO</v>
          </cell>
          <cell r="AF429" t="str">
            <v>0</v>
          </cell>
        </row>
        <row r="430">
          <cell r="E430" t="str">
            <v>2024-06-26 13:36:46</v>
          </cell>
          <cell r="G430" t="str">
            <v>UR_KONTSORTZIO</v>
          </cell>
          <cell r="AF430" t="str">
            <v>0</v>
          </cell>
        </row>
        <row r="431">
          <cell r="E431" t="str">
            <v>2024-06-26 13:34:02</v>
          </cell>
          <cell r="G431" t="str">
            <v>UR_KONTSORTZIO</v>
          </cell>
          <cell r="AF431" t="str">
            <v>0</v>
          </cell>
        </row>
        <row r="432">
          <cell r="E432" t="str">
            <v>2024-06-26 13:31:17</v>
          </cell>
          <cell r="G432" t="str">
            <v>UR_KONTSORTZIO</v>
          </cell>
          <cell r="AF432" t="str">
            <v>0</v>
          </cell>
        </row>
        <row r="433">
          <cell r="E433" t="str">
            <v>2024-06-26 13:31:10</v>
          </cell>
          <cell r="G433" t="str">
            <v>UR_KONTSORTZIO</v>
          </cell>
          <cell r="AF433" t="str">
            <v>0</v>
          </cell>
        </row>
        <row r="434">
          <cell r="E434" t="str">
            <v>2024-06-26 13:29:56</v>
          </cell>
          <cell r="G434" t="str">
            <v>UR_KONTSORTZIO</v>
          </cell>
          <cell r="AF434" t="str">
            <v>0</v>
          </cell>
        </row>
        <row r="435">
          <cell r="E435" t="str">
            <v>2024-06-26 13:26:29</v>
          </cell>
          <cell r="G435" t="str">
            <v>UR_KONTSORTZIO</v>
          </cell>
          <cell r="AF435" t="str">
            <v>0</v>
          </cell>
        </row>
        <row r="436">
          <cell r="E436" t="str">
            <v>2024-06-26 13:25:46</v>
          </cell>
          <cell r="G436" t="str">
            <v>UR_KONTSORTZIO</v>
          </cell>
          <cell r="AF436" t="str">
            <v>0</v>
          </cell>
        </row>
        <row r="437">
          <cell r="E437" t="str">
            <v>2024-06-26 13:23:26</v>
          </cell>
          <cell r="G437" t="str">
            <v>UR_KONTSORTZIO</v>
          </cell>
          <cell r="AF437" t="str">
            <v>0</v>
          </cell>
        </row>
        <row r="438">
          <cell r="E438" t="str">
            <v>2024-06-26 13:20:49</v>
          </cell>
          <cell r="G438" t="str">
            <v>UR_KONTSORTZIO</v>
          </cell>
          <cell r="AF438" t="str">
            <v>0</v>
          </cell>
        </row>
        <row r="439">
          <cell r="E439" t="str">
            <v>2024-06-26 13:19:28</v>
          </cell>
          <cell r="G439" t="str">
            <v>UR_KONTSORTZIO</v>
          </cell>
          <cell r="AF439" t="str">
            <v>0</v>
          </cell>
        </row>
        <row r="440">
          <cell r="E440" t="str">
            <v>2024-06-26 13:17:59</v>
          </cell>
          <cell r="G440" t="str">
            <v>UR_KONTSORTZIO</v>
          </cell>
          <cell r="AF440" t="str">
            <v>0</v>
          </cell>
        </row>
        <row r="441">
          <cell r="E441" t="str">
            <v>2024-06-26 13:10:43</v>
          </cell>
          <cell r="G441" t="str">
            <v>UR_KONTSORTZIO</v>
          </cell>
          <cell r="AF441" t="str">
            <v>0</v>
          </cell>
        </row>
        <row r="442">
          <cell r="E442" t="str">
            <v>2024-06-26 13:10:24</v>
          </cell>
          <cell r="G442" t="str">
            <v>UR_KONTSORTZIO</v>
          </cell>
          <cell r="AF442" t="str">
            <v>0</v>
          </cell>
        </row>
        <row r="443">
          <cell r="E443" t="str">
            <v>2024-06-26 13:09:49</v>
          </cell>
          <cell r="G443" t="str">
            <v>UR_KONTSORTZIO</v>
          </cell>
          <cell r="AF443" t="str">
            <v>0</v>
          </cell>
        </row>
        <row r="444">
          <cell r="E444" t="str">
            <v>2024-06-26 13:09:16</v>
          </cell>
          <cell r="G444" t="str">
            <v>UR_KONTSORTZIO</v>
          </cell>
          <cell r="AF444" t="str">
            <v>0</v>
          </cell>
        </row>
        <row r="445">
          <cell r="E445" t="str">
            <v>2024-06-26 13:08:53</v>
          </cell>
          <cell r="G445" t="str">
            <v>UR_KONTSORTZIO</v>
          </cell>
          <cell r="AF445" t="str">
            <v>0</v>
          </cell>
        </row>
        <row r="446">
          <cell r="E446" t="str">
            <v>2024-06-26 13:04:02</v>
          </cell>
          <cell r="G446" t="str">
            <v>UR_KONTSORTZIO</v>
          </cell>
          <cell r="AF446" t="str">
            <v>0</v>
          </cell>
        </row>
        <row r="447">
          <cell r="E447" t="str">
            <v>2024-06-26 13:01:14</v>
          </cell>
          <cell r="G447" t="str">
            <v>UR_KONTSORTZIO</v>
          </cell>
          <cell r="AF447" t="str">
            <v>0</v>
          </cell>
        </row>
        <row r="448">
          <cell r="E448" t="str">
            <v>2024-06-26 13:01:12</v>
          </cell>
          <cell r="G448" t="str">
            <v>UR_KONTSORTZIO</v>
          </cell>
          <cell r="AF448" t="str">
            <v>0</v>
          </cell>
        </row>
        <row r="449">
          <cell r="E449" t="str">
            <v>2024-06-26 12:59:54</v>
          </cell>
          <cell r="G449" t="str">
            <v>UR_KONTSORTZIO</v>
          </cell>
          <cell r="AF449" t="str">
            <v>0</v>
          </cell>
        </row>
        <row r="450">
          <cell r="E450" t="str">
            <v>2024-06-26 12:57:04</v>
          </cell>
          <cell r="G450" t="str">
            <v>UR_KONTSORTZIO</v>
          </cell>
          <cell r="AF450" t="str">
            <v>0</v>
          </cell>
        </row>
        <row r="451">
          <cell r="E451" t="str">
            <v>2024-06-26 12:56:45</v>
          </cell>
          <cell r="G451" t="str">
            <v>UR_KONTSORTZIO</v>
          </cell>
          <cell r="AF451" t="str">
            <v>0</v>
          </cell>
        </row>
        <row r="452">
          <cell r="E452" t="str">
            <v>2024-06-26 12:54:14</v>
          </cell>
          <cell r="G452" t="str">
            <v>UR_KONTSORTZIO</v>
          </cell>
          <cell r="AF452" t="str">
            <v>0</v>
          </cell>
        </row>
        <row r="453">
          <cell r="E453" t="str">
            <v>2024-06-26 12:48:38</v>
          </cell>
          <cell r="G453" t="str">
            <v>UR_KONTSORTZIO</v>
          </cell>
          <cell r="AF453" t="str">
            <v>0</v>
          </cell>
        </row>
        <row r="454">
          <cell r="E454" t="str">
            <v>2024-06-26 12:39:56</v>
          </cell>
          <cell r="G454" t="str">
            <v>UR_KONTSORTZIO</v>
          </cell>
          <cell r="AF454" t="str">
            <v>0</v>
          </cell>
        </row>
        <row r="455">
          <cell r="E455" t="str">
            <v>2024-06-26 12:39:51</v>
          </cell>
          <cell r="G455" t="str">
            <v>UR_KONTSORTZIO</v>
          </cell>
          <cell r="AF455" t="str">
            <v>0</v>
          </cell>
        </row>
        <row r="456">
          <cell r="E456" t="str">
            <v>2024-06-26 12:39:37</v>
          </cell>
          <cell r="G456" t="str">
            <v>UR_KONTSORTZIO</v>
          </cell>
          <cell r="AF456" t="str">
            <v>1</v>
          </cell>
        </row>
        <row r="457">
          <cell r="E457" t="str">
            <v>2024-06-26 12:39:36</v>
          </cell>
          <cell r="G457" t="str">
            <v>UR_KONTSORTZIO</v>
          </cell>
          <cell r="AF457" t="str">
            <v>0</v>
          </cell>
        </row>
        <row r="458">
          <cell r="E458" t="str">
            <v>2024-06-26 12:38:00</v>
          </cell>
          <cell r="G458" t="str">
            <v>UR_KONTSORTZIO</v>
          </cell>
          <cell r="AF458" t="str">
            <v>0</v>
          </cell>
        </row>
        <row r="459">
          <cell r="E459" t="str">
            <v>2024-06-26 12:35:38</v>
          </cell>
          <cell r="G459" t="str">
            <v>UR_KONTSORTZIO</v>
          </cell>
          <cell r="AF459" t="str">
            <v>0</v>
          </cell>
        </row>
        <row r="460">
          <cell r="E460" t="str">
            <v>2024-06-26 12:33:44</v>
          </cell>
          <cell r="G460" t="str">
            <v>UR_KONTSORTZIO</v>
          </cell>
          <cell r="AF460" t="str">
            <v>0</v>
          </cell>
        </row>
        <row r="461">
          <cell r="E461" t="str">
            <v>2024-06-26 12:32:11</v>
          </cell>
          <cell r="G461" t="str">
            <v>UR_KONTSORTZIO</v>
          </cell>
          <cell r="AF461" t="str">
            <v>0</v>
          </cell>
        </row>
        <row r="462">
          <cell r="E462" t="str">
            <v>2024-06-26 12:30:53</v>
          </cell>
          <cell r="G462" t="str">
            <v>UR_KONTSORTZIO</v>
          </cell>
          <cell r="AF462" t="str">
            <v>0</v>
          </cell>
        </row>
        <row r="463">
          <cell r="E463" t="str">
            <v>2024-06-26 12:30:10</v>
          </cell>
          <cell r="G463" t="str">
            <v>UR_KONTSORTZIO</v>
          </cell>
          <cell r="AF463" t="str">
            <v>0</v>
          </cell>
        </row>
        <row r="464">
          <cell r="E464" t="str">
            <v>2024-06-26 12:23:50</v>
          </cell>
          <cell r="G464" t="str">
            <v>UR_KONTSORTZIO</v>
          </cell>
          <cell r="AF464" t="str">
            <v>0</v>
          </cell>
        </row>
        <row r="465">
          <cell r="E465" t="str">
            <v>2024-06-26 12:23:42</v>
          </cell>
          <cell r="G465" t="str">
            <v>UR_KONTSORTZIO</v>
          </cell>
          <cell r="AF465" t="str">
            <v>0</v>
          </cell>
        </row>
        <row r="466">
          <cell r="E466" t="str">
            <v>2024-06-26 12:22:56</v>
          </cell>
          <cell r="G466" t="str">
            <v>UR_KONTSORTZIO</v>
          </cell>
          <cell r="AF466" t="str">
            <v>0</v>
          </cell>
        </row>
        <row r="467">
          <cell r="E467" t="str">
            <v>2024-06-26 12:21:09</v>
          </cell>
          <cell r="G467" t="str">
            <v>UR_KONTSORTZIO</v>
          </cell>
          <cell r="AF467" t="str">
            <v>0</v>
          </cell>
        </row>
        <row r="468">
          <cell r="E468" t="str">
            <v>2024-06-26 12:12:33</v>
          </cell>
          <cell r="G468" t="str">
            <v>UR_KONTSORTZIO</v>
          </cell>
          <cell r="AF468" t="str">
            <v>0</v>
          </cell>
        </row>
        <row r="469">
          <cell r="E469" t="str">
            <v>2024-06-26 12:11:34</v>
          </cell>
          <cell r="G469" t="str">
            <v>UR_KONTSORTZIO</v>
          </cell>
          <cell r="AF469" t="str">
            <v>0</v>
          </cell>
        </row>
        <row r="470">
          <cell r="E470" t="str">
            <v>2024-06-26 12:09:27</v>
          </cell>
          <cell r="G470" t="str">
            <v>UR_KONTSORTZIO</v>
          </cell>
          <cell r="AF470" t="str">
            <v>0</v>
          </cell>
        </row>
        <row r="471">
          <cell r="E471" t="str">
            <v>2024-06-26 12:05:18</v>
          </cell>
          <cell r="G471" t="str">
            <v>UR_KONTSORTZIO</v>
          </cell>
          <cell r="AF471" t="str">
            <v>0</v>
          </cell>
        </row>
        <row r="472">
          <cell r="E472" t="str">
            <v>2024-06-26 12:02:45</v>
          </cell>
          <cell r="G472" t="str">
            <v>UR_KONTSORTZIO</v>
          </cell>
          <cell r="AF472" t="str">
            <v>0</v>
          </cell>
        </row>
        <row r="473">
          <cell r="E473" t="str">
            <v>2024-06-26 12:00:22</v>
          </cell>
          <cell r="G473" t="str">
            <v>UR_KONTSORTZIO</v>
          </cell>
          <cell r="AF473" t="str">
            <v>0</v>
          </cell>
        </row>
        <row r="474">
          <cell r="E474" t="str">
            <v>2024-06-26 11:59:06</v>
          </cell>
          <cell r="G474" t="str">
            <v>UR_KONTSORTZIO</v>
          </cell>
          <cell r="AF474" t="str">
            <v>0</v>
          </cell>
        </row>
        <row r="475">
          <cell r="E475" t="str">
            <v>2024-06-26 11:58:53</v>
          </cell>
          <cell r="G475" t="str">
            <v>UR_KONTSORTZIO</v>
          </cell>
          <cell r="AF475" t="str">
            <v>0</v>
          </cell>
        </row>
        <row r="476">
          <cell r="E476" t="str">
            <v>2024-06-26 11:58:07</v>
          </cell>
          <cell r="G476" t="str">
            <v>UR_KONTSORTZIO</v>
          </cell>
          <cell r="AF476" t="str">
            <v>0</v>
          </cell>
        </row>
        <row r="477">
          <cell r="E477" t="str">
            <v>2024-06-26 11:58:03</v>
          </cell>
          <cell r="G477" t="str">
            <v>UR_KONTSORTZIO</v>
          </cell>
          <cell r="AF477" t="str">
            <v>0</v>
          </cell>
        </row>
        <row r="478">
          <cell r="E478" t="str">
            <v>2024-06-26 11:57:17</v>
          </cell>
          <cell r="G478" t="str">
            <v>UR_KONTSORTZIO</v>
          </cell>
          <cell r="AF478" t="str">
            <v>0</v>
          </cell>
        </row>
        <row r="479">
          <cell r="E479" t="str">
            <v>2024-06-26 11:56:24</v>
          </cell>
          <cell r="G479" t="str">
            <v>UR_KONTSORTZIO</v>
          </cell>
          <cell r="AF479" t="str">
            <v>0</v>
          </cell>
        </row>
        <row r="480">
          <cell r="E480" t="str">
            <v>2024-06-26 11:49:32</v>
          </cell>
          <cell r="G480" t="str">
            <v>UR_KONTSORTZIO</v>
          </cell>
          <cell r="AF480" t="str">
            <v>0</v>
          </cell>
        </row>
        <row r="481">
          <cell r="E481" t="str">
            <v>2024-06-26 11:46:30</v>
          </cell>
          <cell r="G481" t="str">
            <v>UR_KONTSORTZIO</v>
          </cell>
          <cell r="AF481" t="str">
            <v>0</v>
          </cell>
        </row>
        <row r="482">
          <cell r="E482" t="str">
            <v>2024-06-26 11:29:32</v>
          </cell>
          <cell r="G482" t="str">
            <v>UR_KONTSORTZIO</v>
          </cell>
          <cell r="AF482" t="str">
            <v>0</v>
          </cell>
        </row>
        <row r="483">
          <cell r="E483" t="str">
            <v>2024-06-26 11:29:19</v>
          </cell>
          <cell r="G483" t="str">
            <v>UR_KONTSORTZIO</v>
          </cell>
          <cell r="AF483" t="str">
            <v>0</v>
          </cell>
        </row>
        <row r="484">
          <cell r="E484" t="str">
            <v>2024-06-26 11:28:49</v>
          </cell>
          <cell r="G484" t="str">
            <v>UR_KONTSORTZIO</v>
          </cell>
          <cell r="AF484" t="str">
            <v>0</v>
          </cell>
        </row>
        <row r="485">
          <cell r="E485" t="str">
            <v>2024-06-26 11:28:02</v>
          </cell>
          <cell r="G485" t="str">
            <v>UR_KONTSORTZIO</v>
          </cell>
          <cell r="AF485" t="str">
            <v>0</v>
          </cell>
        </row>
        <row r="486">
          <cell r="E486" t="str">
            <v>2024-06-26 11:26:31</v>
          </cell>
          <cell r="G486" t="str">
            <v>UR_KONTSORTZIO</v>
          </cell>
          <cell r="AF486" t="str">
            <v>0</v>
          </cell>
        </row>
        <row r="487">
          <cell r="E487" t="str">
            <v>2024-06-26 11:25:28</v>
          </cell>
          <cell r="G487" t="str">
            <v>UR_KONTSORTZIO</v>
          </cell>
          <cell r="AF487" t="str">
            <v>0</v>
          </cell>
        </row>
        <row r="488">
          <cell r="E488" t="str">
            <v>2024-06-26 11:21:45</v>
          </cell>
          <cell r="G488" t="str">
            <v>UR_KONTSORTZIO</v>
          </cell>
          <cell r="AF488" t="str">
            <v>0</v>
          </cell>
        </row>
        <row r="489">
          <cell r="E489" t="str">
            <v>2024-06-26 11:17:37</v>
          </cell>
          <cell r="G489" t="str">
            <v>UR_KONTSORTZIO</v>
          </cell>
          <cell r="AF489" t="str">
            <v>0</v>
          </cell>
        </row>
        <row r="490">
          <cell r="E490" t="str">
            <v>2024-06-26 11:17:15</v>
          </cell>
          <cell r="G490" t="str">
            <v>UR_KONTSORTZIO</v>
          </cell>
          <cell r="AF490" t="str">
            <v>0</v>
          </cell>
        </row>
        <row r="491">
          <cell r="E491" t="str">
            <v>2024-06-26 11:16:57</v>
          </cell>
          <cell r="G491" t="str">
            <v>UR_KONTSORTZIO</v>
          </cell>
          <cell r="AF491" t="str">
            <v>0</v>
          </cell>
        </row>
        <row r="492">
          <cell r="E492" t="str">
            <v>2024-06-26 11:15:18</v>
          </cell>
          <cell r="G492" t="str">
            <v>UR_KONTSORTZIO</v>
          </cell>
          <cell r="AF492" t="str">
            <v>0</v>
          </cell>
        </row>
        <row r="493">
          <cell r="E493" t="str">
            <v>2024-06-26 11:14:19</v>
          </cell>
          <cell r="G493" t="str">
            <v>UR_KONTSORTZIO</v>
          </cell>
          <cell r="AF493" t="str">
            <v>0</v>
          </cell>
        </row>
        <row r="494">
          <cell r="E494" t="str">
            <v>2024-06-26 11:09:58</v>
          </cell>
          <cell r="G494" t="str">
            <v>UR_KONTSORTZIO</v>
          </cell>
          <cell r="AF494" t="str">
            <v>0</v>
          </cell>
        </row>
        <row r="495">
          <cell r="E495" t="str">
            <v>2024-06-26 11:07:46</v>
          </cell>
          <cell r="G495" t="str">
            <v>UR_KONTSORTZIO</v>
          </cell>
          <cell r="AF495" t="str">
            <v>0</v>
          </cell>
        </row>
        <row r="496">
          <cell r="E496" t="str">
            <v>2024-06-26 11:05:26</v>
          </cell>
          <cell r="G496" t="str">
            <v>UR_KONTSORTZIO</v>
          </cell>
          <cell r="AF496" t="str">
            <v>0</v>
          </cell>
        </row>
        <row r="497">
          <cell r="E497" t="str">
            <v>2024-06-26 10:57:48</v>
          </cell>
          <cell r="G497" t="str">
            <v>UR_KONTSORTZIO</v>
          </cell>
          <cell r="AF497" t="str">
            <v>0</v>
          </cell>
        </row>
        <row r="498">
          <cell r="E498" t="str">
            <v>2024-06-26 10:48:20</v>
          </cell>
          <cell r="G498" t="str">
            <v>UR_KONTSORTZIO</v>
          </cell>
          <cell r="AF498" t="str">
            <v>0</v>
          </cell>
        </row>
        <row r="499">
          <cell r="E499" t="str">
            <v>2024-06-26 10:43:59</v>
          </cell>
          <cell r="G499" t="str">
            <v>UR_KONTSORTZIO</v>
          </cell>
          <cell r="AF499" t="str">
            <v>0</v>
          </cell>
        </row>
        <row r="500">
          <cell r="E500" t="str">
            <v>2024-06-26 10:41:52</v>
          </cell>
          <cell r="G500" t="str">
            <v>UR_KONTSORTZIO</v>
          </cell>
          <cell r="AF500" t="str">
            <v>0</v>
          </cell>
        </row>
        <row r="501">
          <cell r="E501" t="str">
            <v>2024-06-26 10:41:44</v>
          </cell>
          <cell r="G501" t="str">
            <v>UR_KONTSORTZIO</v>
          </cell>
          <cell r="AF501" t="str">
            <v>0</v>
          </cell>
        </row>
        <row r="502">
          <cell r="E502" t="str">
            <v>2024-06-26 10:41:25</v>
          </cell>
          <cell r="G502" t="str">
            <v>UR_KONTSORTZIO</v>
          </cell>
          <cell r="AF502" t="str">
            <v>0</v>
          </cell>
        </row>
        <row r="503">
          <cell r="E503" t="str">
            <v>2024-06-26 10:41:03</v>
          </cell>
          <cell r="G503" t="str">
            <v>UR_KONTSORTZIO</v>
          </cell>
          <cell r="AF503" t="str">
            <v>0</v>
          </cell>
        </row>
        <row r="504">
          <cell r="E504" t="str">
            <v>2024-06-26 10:35:32</v>
          </cell>
          <cell r="G504" t="str">
            <v>UR_KONTSORTZIO</v>
          </cell>
          <cell r="AF504" t="str">
            <v>0</v>
          </cell>
        </row>
        <row r="505">
          <cell r="E505" t="str">
            <v>2024-06-26 10:35:10</v>
          </cell>
          <cell r="G505" t="str">
            <v>UR_KONTSORTZIO</v>
          </cell>
          <cell r="AF505" t="str">
            <v>0</v>
          </cell>
        </row>
        <row r="506">
          <cell r="E506" t="str">
            <v>2024-06-26 10:34:05</v>
          </cell>
          <cell r="G506" t="str">
            <v>UR_KONTSORTZIO</v>
          </cell>
          <cell r="AF506" t="str">
            <v>0</v>
          </cell>
        </row>
        <row r="507">
          <cell r="E507" t="str">
            <v>2024-06-26 10:33:53</v>
          </cell>
          <cell r="G507" t="str">
            <v>UR_KONTSORTZIO</v>
          </cell>
          <cell r="AF507" t="str">
            <v>0</v>
          </cell>
        </row>
        <row r="508">
          <cell r="E508" t="str">
            <v>2024-06-26 10:32:45</v>
          </cell>
          <cell r="G508" t="str">
            <v>UR_KONTSORTZIO</v>
          </cell>
          <cell r="AF508" t="str">
            <v>0</v>
          </cell>
        </row>
        <row r="509">
          <cell r="E509" t="str">
            <v>2024-06-26 10:29:43</v>
          </cell>
          <cell r="G509" t="str">
            <v>UR_KONTSORTZIO</v>
          </cell>
          <cell r="AF509" t="str">
            <v>0</v>
          </cell>
        </row>
        <row r="510">
          <cell r="E510" t="str">
            <v>2024-06-26 10:25:55</v>
          </cell>
          <cell r="G510" t="str">
            <v>UR_KONTSORTZIO</v>
          </cell>
          <cell r="AF510" t="str">
            <v>0</v>
          </cell>
        </row>
        <row r="511">
          <cell r="E511" t="str">
            <v>2024-06-26 10:22:35</v>
          </cell>
          <cell r="G511" t="str">
            <v>UR_KONTSORTZIO</v>
          </cell>
          <cell r="AF511" t="str">
            <v>0</v>
          </cell>
        </row>
        <row r="512">
          <cell r="E512" t="str">
            <v>2024-06-26 10:21:22</v>
          </cell>
          <cell r="G512" t="str">
            <v>UR_KONTSORTZIO</v>
          </cell>
          <cell r="AF512" t="str">
            <v>0</v>
          </cell>
        </row>
        <row r="513">
          <cell r="E513" t="str">
            <v>2024-06-26 10:20:46</v>
          </cell>
          <cell r="G513" t="str">
            <v>UR_KONTSORTZIO</v>
          </cell>
          <cell r="AF513" t="str">
            <v>0</v>
          </cell>
        </row>
        <row r="514">
          <cell r="E514" t="str">
            <v>2024-06-26 10:18:56</v>
          </cell>
          <cell r="G514" t="str">
            <v>UR_KONTSORTZIO</v>
          </cell>
          <cell r="AF514" t="str">
            <v>0</v>
          </cell>
        </row>
        <row r="515">
          <cell r="E515" t="str">
            <v>2024-06-26 10:17:07</v>
          </cell>
          <cell r="G515" t="str">
            <v>UR_KONTSORTZIO</v>
          </cell>
          <cell r="AF515" t="str">
            <v>0</v>
          </cell>
        </row>
        <row r="516">
          <cell r="E516" t="str">
            <v>2024-06-26 10:16:25</v>
          </cell>
          <cell r="G516" t="str">
            <v>UR_KONTSORTZIO</v>
          </cell>
          <cell r="AF516" t="str">
            <v>0</v>
          </cell>
        </row>
        <row r="517">
          <cell r="E517" t="str">
            <v>2024-06-26 10:16:18</v>
          </cell>
          <cell r="G517" t="str">
            <v>UR_KONTSORTZIO</v>
          </cell>
          <cell r="AF517" t="str">
            <v>0</v>
          </cell>
        </row>
        <row r="518">
          <cell r="E518" t="str">
            <v>2024-06-26 10:12:22</v>
          </cell>
          <cell r="G518" t="str">
            <v>UR_KONTSORTZIO</v>
          </cell>
          <cell r="AF518" t="str">
            <v>0</v>
          </cell>
        </row>
        <row r="519">
          <cell r="E519" t="str">
            <v>2024-06-26 10:11:03</v>
          </cell>
          <cell r="G519" t="str">
            <v>UR_KONTSORTZIO</v>
          </cell>
          <cell r="AF519" t="str">
            <v>0</v>
          </cell>
        </row>
        <row r="520">
          <cell r="E520" t="str">
            <v>2024-06-26 10:10:39</v>
          </cell>
          <cell r="G520" t="str">
            <v>UR_KONTSORTZIO</v>
          </cell>
          <cell r="AF520" t="str">
            <v>0</v>
          </cell>
        </row>
        <row r="521">
          <cell r="E521" t="str">
            <v>2024-06-26 10:10:01</v>
          </cell>
          <cell r="G521" t="str">
            <v>UR_KONTSORTZIO</v>
          </cell>
          <cell r="AF521" t="str">
            <v>0</v>
          </cell>
        </row>
        <row r="522">
          <cell r="E522" t="str">
            <v>2024-06-26 10:08:22</v>
          </cell>
          <cell r="G522" t="str">
            <v>UR_KONTSORTZIO</v>
          </cell>
          <cell r="AF522" t="str">
            <v>0</v>
          </cell>
        </row>
        <row r="523">
          <cell r="E523" t="str">
            <v>2024-06-26 10:06:23</v>
          </cell>
          <cell r="G523" t="str">
            <v>UR_KONTSORTZIO</v>
          </cell>
          <cell r="AF523" t="str">
            <v>0</v>
          </cell>
        </row>
        <row r="524">
          <cell r="E524" t="str">
            <v>2024-06-26 10:04:57</v>
          </cell>
          <cell r="G524" t="str">
            <v>UR_KONTSORTZIO</v>
          </cell>
          <cell r="AF524" t="str">
            <v>0</v>
          </cell>
        </row>
        <row r="525">
          <cell r="E525" t="str">
            <v>2024-06-26 10:04:46</v>
          </cell>
          <cell r="G525" t="str">
            <v>UR_KONTSORTZIO</v>
          </cell>
          <cell r="AF525" t="str">
            <v>0</v>
          </cell>
        </row>
        <row r="526">
          <cell r="E526" t="str">
            <v>2024-06-26 10:02:22</v>
          </cell>
          <cell r="G526" t="str">
            <v>UR_KONTSORTZIO</v>
          </cell>
          <cell r="AF526" t="str">
            <v>0</v>
          </cell>
        </row>
        <row r="527">
          <cell r="E527" t="str">
            <v>2024-06-26 09:57:53</v>
          </cell>
          <cell r="G527" t="str">
            <v>UR_KONTSORTZIO</v>
          </cell>
          <cell r="AF527" t="str">
            <v>0</v>
          </cell>
        </row>
        <row r="528">
          <cell r="E528" t="str">
            <v>2024-06-26 09:55:32</v>
          </cell>
          <cell r="G528" t="str">
            <v>UR_KONTSORTZIO</v>
          </cell>
          <cell r="AF528" t="str">
            <v>0</v>
          </cell>
        </row>
        <row r="529">
          <cell r="E529" t="str">
            <v>2024-06-26 09:54:12</v>
          </cell>
          <cell r="G529" t="str">
            <v>UR_KONTSORTZIO</v>
          </cell>
          <cell r="AF529" t="str">
            <v>0</v>
          </cell>
        </row>
        <row r="530">
          <cell r="E530" t="str">
            <v>2024-06-26 09:52:08</v>
          </cell>
          <cell r="G530" t="str">
            <v>UR_KONTSORTZIO</v>
          </cell>
          <cell r="AF530" t="str">
            <v>0</v>
          </cell>
        </row>
        <row r="531">
          <cell r="E531" t="str">
            <v>2024-06-26 09:50:11</v>
          </cell>
          <cell r="G531" t="str">
            <v>UR_KONTSORTZIO</v>
          </cell>
          <cell r="AF531" t="str">
            <v>0</v>
          </cell>
        </row>
        <row r="532">
          <cell r="E532" t="str">
            <v>2024-06-26 09:47:12</v>
          </cell>
          <cell r="G532" t="str">
            <v>UR_KONTSORTZIO</v>
          </cell>
          <cell r="AF532" t="str">
            <v>0</v>
          </cell>
        </row>
        <row r="533">
          <cell r="E533" t="str">
            <v>2024-06-26 09:45:53</v>
          </cell>
          <cell r="G533" t="str">
            <v>UR_KONTSORTZIO</v>
          </cell>
          <cell r="AF533" t="str">
            <v>0</v>
          </cell>
        </row>
        <row r="534">
          <cell r="E534" t="str">
            <v>2024-06-26 09:45:16</v>
          </cell>
          <cell r="G534" t="str">
            <v>UR_KONTSORTZIO</v>
          </cell>
          <cell r="AF534" t="str">
            <v>0</v>
          </cell>
        </row>
        <row r="535">
          <cell r="E535" t="str">
            <v>2024-06-26 09:40:48</v>
          </cell>
          <cell r="G535" t="str">
            <v>UR_KONTSORTZIO</v>
          </cell>
          <cell r="AF535" t="str">
            <v>0</v>
          </cell>
        </row>
        <row r="536">
          <cell r="E536" t="str">
            <v>2024-06-26 09:32:46</v>
          </cell>
          <cell r="G536" t="str">
            <v>UR_KONTSORTZIO</v>
          </cell>
          <cell r="AF536" t="str">
            <v>0</v>
          </cell>
        </row>
        <row r="537">
          <cell r="E537" t="str">
            <v>2024-06-26 09:32:05</v>
          </cell>
          <cell r="G537" t="str">
            <v>UR_KONTSORTZIO</v>
          </cell>
          <cell r="AF537" t="str">
            <v>0</v>
          </cell>
        </row>
        <row r="538">
          <cell r="E538" t="str">
            <v>2024-06-26 09:31:37</v>
          </cell>
          <cell r="G538" t="str">
            <v>UR_KONTSORTZIO</v>
          </cell>
          <cell r="AF538" t="str">
            <v>0</v>
          </cell>
        </row>
        <row r="539">
          <cell r="E539" t="str">
            <v>2024-06-26 09:27:20</v>
          </cell>
          <cell r="G539" t="str">
            <v>UR_KONTSORTZIO</v>
          </cell>
          <cell r="AF539" t="str">
            <v>0</v>
          </cell>
        </row>
        <row r="540">
          <cell r="E540" t="str">
            <v>2024-06-26 09:26:40</v>
          </cell>
          <cell r="G540" t="str">
            <v>UR_KONTSORTZIO</v>
          </cell>
          <cell r="AF540" t="str">
            <v>0</v>
          </cell>
        </row>
        <row r="541">
          <cell r="E541" t="str">
            <v>2024-06-26 09:23:48</v>
          </cell>
          <cell r="G541" t="str">
            <v>UR_KONTSORTZIO</v>
          </cell>
          <cell r="AF541" t="str">
            <v>0</v>
          </cell>
        </row>
        <row r="542">
          <cell r="E542" t="str">
            <v>2024-06-26 09:21:30</v>
          </cell>
          <cell r="G542" t="str">
            <v>UR_KONTSORTZIO</v>
          </cell>
          <cell r="AF542" t="str">
            <v>0</v>
          </cell>
        </row>
        <row r="543">
          <cell r="E543" t="str">
            <v>2024-06-26 09:19:37</v>
          </cell>
          <cell r="G543" t="str">
            <v>UR_KONTSORTZIO</v>
          </cell>
          <cell r="AF543" t="str">
            <v>0</v>
          </cell>
        </row>
        <row r="544">
          <cell r="E544" t="str">
            <v>2024-06-26 09:14:33</v>
          </cell>
          <cell r="G544" t="str">
            <v>UR_KONTSORTZIO</v>
          </cell>
          <cell r="AF544" t="str">
            <v>0</v>
          </cell>
        </row>
        <row r="545">
          <cell r="E545" t="str">
            <v>2024-06-26 09:13:04</v>
          </cell>
          <cell r="G545" t="str">
            <v>UR_KONTSORTZIO</v>
          </cell>
          <cell r="AF545" t="str">
            <v>0</v>
          </cell>
        </row>
        <row r="546">
          <cell r="E546" t="str">
            <v>2024-06-26 09:12:00</v>
          </cell>
          <cell r="G546" t="str">
            <v>UR_KONTSORTZIO</v>
          </cell>
          <cell r="AF546" t="str">
            <v>0</v>
          </cell>
        </row>
        <row r="547">
          <cell r="E547" t="str">
            <v>2024-06-26 09:01:00</v>
          </cell>
          <cell r="G547" t="str">
            <v>UR_KONTSORTZIO</v>
          </cell>
          <cell r="AF547" t="str">
            <v>0</v>
          </cell>
        </row>
        <row r="548">
          <cell r="E548" t="str">
            <v>2024-06-26 08:56:30</v>
          </cell>
          <cell r="G548" t="str">
            <v>UR_KONTSORTZIO</v>
          </cell>
          <cell r="AF548" t="str">
            <v>0</v>
          </cell>
        </row>
        <row r="549">
          <cell r="E549" t="str">
            <v>2024-06-26 08:50:00</v>
          </cell>
          <cell r="G549" t="str">
            <v>UR_KONTSORTZIO</v>
          </cell>
          <cell r="AF549" t="str">
            <v>0</v>
          </cell>
        </row>
        <row r="550">
          <cell r="E550" t="str">
            <v>2024-06-26 08:24:33</v>
          </cell>
          <cell r="G550" t="str">
            <v>UR_KONTSORTZIO</v>
          </cell>
          <cell r="AF550" t="str">
            <v>0</v>
          </cell>
        </row>
        <row r="551">
          <cell r="E551" t="str">
            <v>2024-06-25 21:24:14</v>
          </cell>
          <cell r="G551" t="str">
            <v>UR_KONTSORTZIO</v>
          </cell>
          <cell r="AF551" t="str">
            <v>0</v>
          </cell>
        </row>
        <row r="552">
          <cell r="E552" t="str">
            <v>2024-06-25 21:23:16</v>
          </cell>
          <cell r="G552" t="str">
            <v>UR_KONTSORTZIO</v>
          </cell>
          <cell r="AF552" t="str">
            <v>0</v>
          </cell>
        </row>
        <row r="553">
          <cell r="E553" t="str">
            <v>2024-06-25 21:21:34</v>
          </cell>
          <cell r="G553" t="str">
            <v>UR_KONTSORTZIO</v>
          </cell>
          <cell r="AF553" t="str">
            <v>0</v>
          </cell>
        </row>
        <row r="554">
          <cell r="E554" t="str">
            <v>2024-06-25 21:20:13</v>
          </cell>
          <cell r="G554" t="str">
            <v>UR_KONTSORTZIO</v>
          </cell>
          <cell r="AF554" t="str">
            <v>0</v>
          </cell>
        </row>
        <row r="555">
          <cell r="E555" t="str">
            <v>2024-06-25 21:08:07</v>
          </cell>
          <cell r="G555" t="str">
            <v>UR_KONTSORTZIO</v>
          </cell>
          <cell r="AF555" t="str">
            <v>0</v>
          </cell>
        </row>
        <row r="556">
          <cell r="E556" t="str">
            <v>2024-06-25 20:04:13</v>
          </cell>
          <cell r="G556" t="str">
            <v>UR_KONTSORTZIO</v>
          </cell>
          <cell r="AF556" t="str">
            <v>0</v>
          </cell>
        </row>
        <row r="557">
          <cell r="E557" t="str">
            <v>2024-06-25 19:59:01</v>
          </cell>
          <cell r="G557" t="str">
            <v>UR_KONTSORTZIO</v>
          </cell>
          <cell r="AF557" t="str">
            <v>0</v>
          </cell>
        </row>
        <row r="558">
          <cell r="E558" t="str">
            <v>2024-06-25 19:51:27</v>
          </cell>
          <cell r="G558" t="str">
            <v>UR_KONTSORTZIO</v>
          </cell>
          <cell r="AF558" t="str">
            <v>0</v>
          </cell>
        </row>
        <row r="559">
          <cell r="E559" t="str">
            <v>2024-06-25 19:29:10</v>
          </cell>
          <cell r="G559" t="str">
            <v>UR_KONTSORTZIO</v>
          </cell>
          <cell r="AF559" t="str">
            <v>0</v>
          </cell>
        </row>
        <row r="560">
          <cell r="E560" t="str">
            <v>2024-06-25 19:20:29</v>
          </cell>
          <cell r="G560" t="str">
            <v>UR_KONTSORTZIO</v>
          </cell>
          <cell r="AF560" t="str">
            <v>0</v>
          </cell>
        </row>
        <row r="561">
          <cell r="E561" t="str">
            <v>2024-06-25 19:19:14</v>
          </cell>
          <cell r="G561" t="str">
            <v>UR_KONTSORTZIO</v>
          </cell>
          <cell r="AF561" t="str">
            <v>0</v>
          </cell>
        </row>
        <row r="562">
          <cell r="E562" t="str">
            <v>2024-06-25 19:14:50</v>
          </cell>
          <cell r="G562" t="str">
            <v>UR_KONTSORTZIO</v>
          </cell>
          <cell r="AF562" t="str">
            <v>0</v>
          </cell>
        </row>
        <row r="563">
          <cell r="E563" t="str">
            <v>2024-06-25 19:05:57</v>
          </cell>
          <cell r="G563" t="str">
            <v>UR_KONTSORTZIO</v>
          </cell>
          <cell r="AF563" t="str">
            <v>1</v>
          </cell>
        </row>
        <row r="564">
          <cell r="E564" t="str">
            <v>2024-06-25 16:55:52</v>
          </cell>
          <cell r="G564" t="str">
            <v>UR_KONTSORTZIO</v>
          </cell>
          <cell r="AF564" t="str">
            <v>0</v>
          </cell>
        </row>
        <row r="565">
          <cell r="E565" t="str">
            <v>2024-06-25 16:40:56</v>
          </cell>
          <cell r="G565" t="str">
            <v>UR_KONTSORTZIO</v>
          </cell>
          <cell r="AF565" t="str">
            <v>0</v>
          </cell>
        </row>
        <row r="566">
          <cell r="E566" t="str">
            <v>2024-06-25 16:40:32</v>
          </cell>
          <cell r="G566" t="str">
            <v>UR_KONTSORTZIO</v>
          </cell>
          <cell r="AF566" t="str">
            <v>0</v>
          </cell>
        </row>
        <row r="567">
          <cell r="E567" t="str">
            <v>2024-06-25 16:37:30</v>
          </cell>
          <cell r="G567" t="str">
            <v>UR_KONTSORTZIO</v>
          </cell>
          <cell r="AF567" t="str">
            <v>0</v>
          </cell>
        </row>
        <row r="568">
          <cell r="E568" t="str">
            <v>2024-06-25 16:36:45</v>
          </cell>
          <cell r="G568" t="str">
            <v>UR_KONTSORTZIO</v>
          </cell>
          <cell r="AF568" t="str">
            <v>0</v>
          </cell>
        </row>
        <row r="569">
          <cell r="E569" t="str">
            <v>2024-06-25 16:32:21</v>
          </cell>
          <cell r="G569" t="str">
            <v>UR_KONTSORTZIO</v>
          </cell>
          <cell r="AF569" t="str">
            <v>0</v>
          </cell>
        </row>
        <row r="570">
          <cell r="E570" t="str">
            <v>2024-06-25 16:27:03</v>
          </cell>
          <cell r="G570" t="str">
            <v>UR_KONTSORTZIO</v>
          </cell>
          <cell r="AF570" t="str">
            <v>0</v>
          </cell>
        </row>
        <row r="571">
          <cell r="E571" t="str">
            <v>2024-06-25 16:25:29</v>
          </cell>
          <cell r="G571" t="str">
            <v>UR_KONTSORTZIO</v>
          </cell>
          <cell r="AF571" t="str">
            <v>1</v>
          </cell>
        </row>
        <row r="572">
          <cell r="E572" t="str">
            <v>2024-06-25 16:24:44</v>
          </cell>
          <cell r="G572" t="str">
            <v>UR_KONTSORTZIO</v>
          </cell>
          <cell r="AF572" t="str">
            <v>0</v>
          </cell>
        </row>
        <row r="573">
          <cell r="E573" t="str">
            <v>2024-06-25 16:22:40</v>
          </cell>
          <cell r="G573" t="str">
            <v>UR_KONTSORTZIO</v>
          </cell>
          <cell r="AF573" t="str">
            <v>0</v>
          </cell>
        </row>
        <row r="574">
          <cell r="E574" t="str">
            <v>2024-06-25 16:11:26</v>
          </cell>
          <cell r="G574" t="str">
            <v>UR_KONTSORTZIO</v>
          </cell>
          <cell r="AF574" t="str">
            <v>0</v>
          </cell>
        </row>
        <row r="575">
          <cell r="E575" t="str">
            <v>2024-06-25 16:04:22</v>
          </cell>
          <cell r="G575" t="str">
            <v>UR_KONTSORTZIO</v>
          </cell>
          <cell r="AF575" t="str">
            <v>0</v>
          </cell>
        </row>
        <row r="576">
          <cell r="E576" t="str">
            <v>2024-06-25 14:54:05</v>
          </cell>
          <cell r="G576" t="str">
            <v>UR_KONTSORTZIO</v>
          </cell>
          <cell r="AF576" t="str">
            <v>0</v>
          </cell>
        </row>
        <row r="577">
          <cell r="E577" t="str">
            <v>2024-06-25 14:53:27</v>
          </cell>
          <cell r="G577" t="str">
            <v>UR_KONTSORTZIO</v>
          </cell>
          <cell r="AF577" t="str">
            <v>0</v>
          </cell>
        </row>
        <row r="578">
          <cell r="E578" t="str">
            <v>2024-06-25 14:51:31</v>
          </cell>
          <cell r="G578" t="str">
            <v>UR_KONTSORTZIO</v>
          </cell>
          <cell r="AF578" t="str">
            <v>0</v>
          </cell>
        </row>
        <row r="579">
          <cell r="E579" t="str">
            <v>2024-06-25 14:46:30</v>
          </cell>
          <cell r="G579" t="str">
            <v>UR_KONTSORTZIO</v>
          </cell>
          <cell r="AF579" t="str">
            <v>0</v>
          </cell>
        </row>
        <row r="580">
          <cell r="E580" t="str">
            <v>2024-06-25 14:44:32</v>
          </cell>
          <cell r="G580" t="str">
            <v>UR_KONTSORTZIO</v>
          </cell>
          <cell r="AF580" t="str">
            <v>0</v>
          </cell>
        </row>
        <row r="581">
          <cell r="E581" t="str">
            <v>2024-06-25 14:31:36</v>
          </cell>
          <cell r="G581" t="str">
            <v>UR_KONTSORTZIO</v>
          </cell>
          <cell r="AF581" t="str">
            <v>0</v>
          </cell>
        </row>
        <row r="582">
          <cell r="E582" t="str">
            <v>2024-06-25 14:30:55</v>
          </cell>
          <cell r="G582" t="str">
            <v>UR_KONTSORTZIO</v>
          </cell>
          <cell r="AF582" t="str">
            <v>0</v>
          </cell>
        </row>
        <row r="583">
          <cell r="E583" t="str">
            <v>2024-06-25 14:27:40</v>
          </cell>
          <cell r="G583" t="str">
            <v>UR_KONTSORTZIO</v>
          </cell>
          <cell r="AF583" t="str">
            <v>0</v>
          </cell>
        </row>
        <row r="584">
          <cell r="E584" t="str">
            <v>2024-06-25 14:18:27</v>
          </cell>
          <cell r="G584" t="str">
            <v>UR_KONTSORTZIO</v>
          </cell>
          <cell r="AF584" t="str">
            <v>0</v>
          </cell>
        </row>
        <row r="585">
          <cell r="E585" t="str">
            <v>2024-06-25 14:13:58</v>
          </cell>
          <cell r="G585" t="str">
            <v>UR_KONTSORTZIO</v>
          </cell>
          <cell r="AF585" t="str">
            <v>0</v>
          </cell>
        </row>
        <row r="586">
          <cell r="E586" t="str">
            <v>2024-06-25 14:08:53</v>
          </cell>
          <cell r="G586" t="str">
            <v>UR_KONTSORTZIO</v>
          </cell>
          <cell r="AF586" t="str">
            <v>0</v>
          </cell>
        </row>
        <row r="587">
          <cell r="E587" t="str">
            <v>2024-06-25 13:59:19</v>
          </cell>
          <cell r="G587" t="str">
            <v>UR_KONTSORTZIO</v>
          </cell>
          <cell r="AF587" t="str">
            <v>0</v>
          </cell>
        </row>
        <row r="588">
          <cell r="E588" t="str">
            <v>2024-06-25 13:51:42</v>
          </cell>
          <cell r="G588" t="str">
            <v>UR_KONTSORTZIO</v>
          </cell>
          <cell r="AF588" t="str">
            <v>0</v>
          </cell>
        </row>
        <row r="589">
          <cell r="E589" t="str">
            <v>2024-06-25 13:45:22</v>
          </cell>
          <cell r="G589" t="str">
            <v>UR_KONTSORTZIO</v>
          </cell>
          <cell r="AF589" t="str">
            <v>0</v>
          </cell>
        </row>
        <row r="590">
          <cell r="E590" t="str">
            <v>2024-06-25 13:40:05</v>
          </cell>
          <cell r="G590" t="str">
            <v>UR_KONTSORTZIO</v>
          </cell>
          <cell r="AF590" t="str">
            <v>0</v>
          </cell>
        </row>
        <row r="591">
          <cell r="E591" t="str">
            <v>2024-06-25 13:39:44</v>
          </cell>
          <cell r="G591" t="str">
            <v>UR_KONTSORTZIO</v>
          </cell>
          <cell r="AF591" t="str">
            <v>0</v>
          </cell>
        </row>
        <row r="592">
          <cell r="E592" t="str">
            <v>2024-06-25 13:39:12</v>
          </cell>
          <cell r="G592" t="str">
            <v>UR_KONTSORTZIO</v>
          </cell>
          <cell r="AF592" t="str">
            <v>0</v>
          </cell>
        </row>
        <row r="593">
          <cell r="E593" t="str">
            <v>2024-06-25 13:37:39</v>
          </cell>
          <cell r="G593" t="str">
            <v>UR_KONTSORTZIO</v>
          </cell>
          <cell r="AF593" t="str">
            <v>0</v>
          </cell>
        </row>
        <row r="594">
          <cell r="E594" t="str">
            <v>2024-06-25 13:25:20</v>
          </cell>
          <cell r="G594" t="str">
            <v>UR_KONTSORTZIO</v>
          </cell>
          <cell r="AF594" t="str">
            <v>0</v>
          </cell>
        </row>
        <row r="595">
          <cell r="E595" t="str">
            <v>2024-06-25 13:19:32</v>
          </cell>
          <cell r="G595" t="str">
            <v>UR_KONTSORTZIO</v>
          </cell>
          <cell r="AF595" t="str">
            <v>0</v>
          </cell>
        </row>
        <row r="596">
          <cell r="E596" t="str">
            <v>2024-06-25 13:14:30</v>
          </cell>
          <cell r="G596" t="str">
            <v>UR_KONTSORTZIO</v>
          </cell>
          <cell r="AF596" t="str">
            <v>0</v>
          </cell>
        </row>
        <row r="597">
          <cell r="E597" t="str">
            <v>2024-06-25 13:14:24</v>
          </cell>
          <cell r="G597" t="str">
            <v>UR_KONTSORTZIO</v>
          </cell>
          <cell r="AF597" t="str">
            <v>0</v>
          </cell>
        </row>
        <row r="598">
          <cell r="E598" t="str">
            <v>2024-06-25 13:06:20</v>
          </cell>
          <cell r="G598" t="str">
            <v>UR_KONTSORTZIO</v>
          </cell>
          <cell r="AF598" t="str">
            <v>0</v>
          </cell>
        </row>
        <row r="599">
          <cell r="E599" t="str">
            <v>2024-06-25 13:03:51</v>
          </cell>
          <cell r="G599" t="str">
            <v>UR_KONTSORTZIO</v>
          </cell>
          <cell r="AF599" t="str">
            <v>0</v>
          </cell>
        </row>
        <row r="600">
          <cell r="E600" t="str">
            <v>2024-06-25 13:01:45</v>
          </cell>
          <cell r="G600" t="str">
            <v>UR_KONTSORTZIO</v>
          </cell>
          <cell r="AF600" t="str">
            <v>0</v>
          </cell>
        </row>
        <row r="601">
          <cell r="E601" t="str">
            <v>2024-06-25 12:59:39</v>
          </cell>
          <cell r="G601" t="str">
            <v>UR_KONTSORTZIO</v>
          </cell>
          <cell r="AF601" t="str">
            <v>0</v>
          </cell>
        </row>
        <row r="602">
          <cell r="E602" t="str">
            <v>2024-06-25 12:52:17</v>
          </cell>
          <cell r="G602" t="str">
            <v>UR_KONTSORTZIO</v>
          </cell>
          <cell r="AF602" t="str">
            <v>0</v>
          </cell>
        </row>
        <row r="603">
          <cell r="E603" t="str">
            <v>2024-06-25 12:48:14</v>
          </cell>
          <cell r="G603" t="str">
            <v>UR_KONTSORTZIO</v>
          </cell>
          <cell r="AF603" t="str">
            <v>0</v>
          </cell>
        </row>
        <row r="604">
          <cell r="E604" t="str">
            <v>2024-06-25 12:43:37</v>
          </cell>
          <cell r="G604" t="str">
            <v>UR_KONTSORTZIO</v>
          </cell>
          <cell r="AF604" t="str">
            <v>0</v>
          </cell>
        </row>
        <row r="605">
          <cell r="E605" t="str">
            <v>2024-06-25 12:43:33</v>
          </cell>
          <cell r="G605" t="str">
            <v>UR_KONTSORTZIO</v>
          </cell>
          <cell r="AF605" t="str">
            <v>0</v>
          </cell>
        </row>
        <row r="606">
          <cell r="E606" t="str">
            <v>2024-06-25 12:41:00</v>
          </cell>
          <cell r="G606" t="str">
            <v>UR_KONTSORTZIO</v>
          </cell>
          <cell r="AF606" t="str">
            <v>0</v>
          </cell>
        </row>
        <row r="607">
          <cell r="E607" t="str">
            <v>2024-06-25 12:36:17</v>
          </cell>
          <cell r="G607" t="str">
            <v>UR_KONTSORTZIO</v>
          </cell>
          <cell r="AF607" t="str">
            <v>0</v>
          </cell>
        </row>
        <row r="608">
          <cell r="E608" t="str">
            <v>2024-06-25 12:35:59</v>
          </cell>
          <cell r="G608" t="str">
            <v>UR_KONTSORTZIO</v>
          </cell>
          <cell r="AF608" t="str">
            <v>0</v>
          </cell>
        </row>
        <row r="609">
          <cell r="E609" t="str">
            <v>2024-06-25 12:25:05</v>
          </cell>
          <cell r="G609" t="str">
            <v>UR_KONTSORTZIO</v>
          </cell>
          <cell r="AF609" t="str">
            <v>0</v>
          </cell>
        </row>
        <row r="610">
          <cell r="E610" t="str">
            <v>2024-06-25 12:24:57</v>
          </cell>
          <cell r="G610" t="str">
            <v>UR_KONTSORTZIO</v>
          </cell>
          <cell r="AF610" t="str">
            <v>0</v>
          </cell>
        </row>
        <row r="611">
          <cell r="E611" t="str">
            <v>2024-06-25 12:23:17</v>
          </cell>
          <cell r="G611" t="str">
            <v>UR_KONTSORTZIO</v>
          </cell>
          <cell r="AF611" t="str">
            <v>0</v>
          </cell>
        </row>
        <row r="612">
          <cell r="E612" t="str">
            <v>2024-06-25 12:22:20</v>
          </cell>
          <cell r="G612" t="str">
            <v>UR_KONTSORTZIO</v>
          </cell>
          <cell r="AF612" t="str">
            <v>0</v>
          </cell>
        </row>
        <row r="613">
          <cell r="E613" t="str">
            <v>2024-06-25 12:17:52</v>
          </cell>
          <cell r="G613" t="str">
            <v>UR_KONTSORTZIO</v>
          </cell>
          <cell r="AF613" t="str">
            <v>0</v>
          </cell>
        </row>
        <row r="614">
          <cell r="E614" t="str">
            <v>2024-06-25 12:14:19</v>
          </cell>
          <cell r="G614" t="str">
            <v>UR_KONTSORTZIO</v>
          </cell>
          <cell r="AF614" t="str">
            <v>0</v>
          </cell>
        </row>
        <row r="615">
          <cell r="E615" t="str">
            <v>2024-06-25 12:11:53</v>
          </cell>
          <cell r="G615" t="str">
            <v>UR_KONTSORTZIO</v>
          </cell>
          <cell r="AF615" t="str">
            <v>0</v>
          </cell>
        </row>
        <row r="616">
          <cell r="E616" t="str">
            <v>2024-06-25 12:10:35</v>
          </cell>
          <cell r="G616" t="str">
            <v>UR_KONTSORTZIO</v>
          </cell>
          <cell r="AF616" t="str">
            <v>0</v>
          </cell>
        </row>
        <row r="617">
          <cell r="E617" t="str">
            <v>2024-06-25 12:04:42</v>
          </cell>
          <cell r="G617" t="str">
            <v>UR_KONTSORTZIO</v>
          </cell>
          <cell r="AF617" t="str">
            <v>0</v>
          </cell>
        </row>
        <row r="618">
          <cell r="E618" t="str">
            <v>2024-06-25 12:03:21</v>
          </cell>
          <cell r="G618" t="str">
            <v>UR_KONTSORTZIO</v>
          </cell>
          <cell r="AF618" t="str">
            <v>0</v>
          </cell>
        </row>
        <row r="619">
          <cell r="E619" t="str">
            <v>2024-06-25 12:00:14</v>
          </cell>
          <cell r="G619" t="str">
            <v>UR_KONTSORTZIO</v>
          </cell>
          <cell r="AF619" t="str">
            <v>0</v>
          </cell>
        </row>
        <row r="620">
          <cell r="E620" t="str">
            <v>2024-06-25 11:53:15</v>
          </cell>
          <cell r="G620" t="str">
            <v>UR_KONTSORTZIO</v>
          </cell>
          <cell r="AF620" t="str">
            <v>0</v>
          </cell>
        </row>
        <row r="621">
          <cell r="E621" t="str">
            <v>2024-06-25 11:42:05</v>
          </cell>
          <cell r="G621" t="str">
            <v>UR_KONTSORTZIO</v>
          </cell>
          <cell r="AF621" t="str">
            <v>0</v>
          </cell>
        </row>
        <row r="622">
          <cell r="E622" t="str">
            <v>2024-06-25 11:38:03</v>
          </cell>
          <cell r="G622" t="str">
            <v>UR_KONTSORTZIO</v>
          </cell>
          <cell r="AF622" t="str">
            <v>0</v>
          </cell>
        </row>
        <row r="623">
          <cell r="E623" t="str">
            <v>2024-06-25 11:36:25</v>
          </cell>
          <cell r="G623" t="str">
            <v>UR_KONTSORTZIO</v>
          </cell>
          <cell r="AF623" t="str">
            <v>0</v>
          </cell>
        </row>
        <row r="624">
          <cell r="E624" t="str">
            <v>2024-06-25 11:30:50</v>
          </cell>
          <cell r="G624" t="str">
            <v>UR_KONTSORTZIO</v>
          </cell>
          <cell r="AF624" t="str">
            <v>0</v>
          </cell>
        </row>
        <row r="625">
          <cell r="E625" t="str">
            <v>2024-06-25 11:27:17</v>
          </cell>
          <cell r="G625" t="str">
            <v>UR_KONTSORTZIO</v>
          </cell>
          <cell r="AF625" t="str">
            <v>0</v>
          </cell>
        </row>
        <row r="626">
          <cell r="E626" t="str">
            <v>2024-06-25 11:26:32</v>
          </cell>
          <cell r="G626" t="str">
            <v>UR_KONTSORTZIO</v>
          </cell>
          <cell r="AF626" t="str">
            <v>0</v>
          </cell>
        </row>
        <row r="627">
          <cell r="E627" t="str">
            <v>2024-06-25 11:21:27</v>
          </cell>
          <cell r="G627" t="str">
            <v>UR_KONTSORTZIO</v>
          </cell>
          <cell r="AF627" t="str">
            <v>0</v>
          </cell>
        </row>
        <row r="628">
          <cell r="E628" t="str">
            <v>2024-06-25 11:09:25</v>
          </cell>
          <cell r="G628" t="str">
            <v>UR_KONTSORTZIO</v>
          </cell>
          <cell r="AF628" t="str">
            <v>0</v>
          </cell>
        </row>
        <row r="629">
          <cell r="E629" t="str">
            <v>2024-06-25 10:58:27</v>
          </cell>
          <cell r="G629" t="str">
            <v>UR_KONTSORTZIO</v>
          </cell>
          <cell r="AF629" t="str">
            <v>0</v>
          </cell>
        </row>
        <row r="630">
          <cell r="E630" t="str">
            <v>2024-06-25 10:57:42</v>
          </cell>
          <cell r="G630" t="str">
            <v>UR_KONTSORTZIO</v>
          </cell>
          <cell r="AF630" t="str">
            <v>0</v>
          </cell>
        </row>
        <row r="631">
          <cell r="E631" t="str">
            <v>2024-06-25 10:57:22</v>
          </cell>
          <cell r="G631" t="str">
            <v>UR_KONTSORTZIO</v>
          </cell>
          <cell r="AF631" t="str">
            <v>0</v>
          </cell>
        </row>
        <row r="632">
          <cell r="E632" t="str">
            <v>2024-06-25 10:56:25</v>
          </cell>
          <cell r="G632" t="str">
            <v>UR_KONTSORTZIO</v>
          </cell>
          <cell r="AF632" t="str">
            <v>0</v>
          </cell>
        </row>
        <row r="633">
          <cell r="E633" t="str">
            <v>2024-06-25 10:55:21</v>
          </cell>
          <cell r="G633" t="str">
            <v>UR_KONTSORTZIO</v>
          </cell>
          <cell r="AF633" t="str">
            <v>0</v>
          </cell>
        </row>
        <row r="634">
          <cell r="E634" t="str">
            <v>2024-06-25 10:54:49</v>
          </cell>
          <cell r="G634" t="str">
            <v>UR_KONTSORTZIO</v>
          </cell>
          <cell r="AF634" t="str">
            <v>0</v>
          </cell>
        </row>
        <row r="635">
          <cell r="E635" t="str">
            <v>2024-06-25 10:52:39</v>
          </cell>
          <cell r="G635" t="str">
            <v>UR_KONTSORTZIO</v>
          </cell>
          <cell r="AF635" t="str">
            <v>0</v>
          </cell>
        </row>
        <row r="636">
          <cell r="E636" t="str">
            <v>2024-06-25 10:51:10</v>
          </cell>
          <cell r="G636" t="str">
            <v>UR_KONTSORTZIO</v>
          </cell>
          <cell r="AF636" t="str">
            <v>0</v>
          </cell>
        </row>
        <row r="637">
          <cell r="E637" t="str">
            <v>2024-06-25 10:49:42</v>
          </cell>
          <cell r="G637" t="str">
            <v>UR_KONTSORTZIO</v>
          </cell>
          <cell r="AF637" t="str">
            <v>0</v>
          </cell>
        </row>
        <row r="638">
          <cell r="E638" t="str">
            <v>2024-06-25 10:49:37</v>
          </cell>
          <cell r="G638" t="str">
            <v>UR_KONTSORTZIO</v>
          </cell>
          <cell r="AF638" t="str">
            <v>0</v>
          </cell>
        </row>
        <row r="639">
          <cell r="E639" t="str">
            <v>2024-06-25 10:46:47</v>
          </cell>
          <cell r="G639" t="str">
            <v>UR_KONTSORTZIO</v>
          </cell>
          <cell r="AF639" t="str">
            <v>0</v>
          </cell>
        </row>
        <row r="640">
          <cell r="E640" t="str">
            <v>2024-06-25 10:41:33</v>
          </cell>
          <cell r="G640" t="str">
            <v>UR_KONTSORTZIO</v>
          </cell>
          <cell r="AF640" t="str">
            <v>0</v>
          </cell>
        </row>
        <row r="641">
          <cell r="E641" t="str">
            <v>2024-06-25 10:29:50</v>
          </cell>
          <cell r="G641" t="str">
            <v>UR_KONTSORTZIO</v>
          </cell>
          <cell r="AF641" t="str">
            <v>0</v>
          </cell>
        </row>
        <row r="642">
          <cell r="E642" t="str">
            <v>2024-06-25 10:24:10</v>
          </cell>
          <cell r="G642" t="str">
            <v>UR_KONTSORTZIO</v>
          </cell>
          <cell r="AF642" t="str">
            <v>0</v>
          </cell>
        </row>
        <row r="643">
          <cell r="E643" t="str">
            <v>2024-06-25 10:22:28</v>
          </cell>
          <cell r="G643" t="str">
            <v>UR_KONTSORTZIO</v>
          </cell>
          <cell r="AF643" t="str">
            <v>0</v>
          </cell>
        </row>
        <row r="644">
          <cell r="E644" t="str">
            <v>2024-06-25 10:16:31</v>
          </cell>
          <cell r="G644" t="str">
            <v>UR_KONTSORTZIO</v>
          </cell>
          <cell r="AF644" t="str">
            <v>0</v>
          </cell>
        </row>
        <row r="645">
          <cell r="E645" t="str">
            <v>2024-06-25 10:15:34</v>
          </cell>
          <cell r="G645" t="str">
            <v>UR_KONTSORTZIO</v>
          </cell>
          <cell r="AF645" t="str">
            <v>0</v>
          </cell>
        </row>
        <row r="646">
          <cell r="E646" t="str">
            <v>2024-06-25 10:07:05</v>
          </cell>
          <cell r="G646" t="str">
            <v>UR_KONTSORTZIO</v>
          </cell>
          <cell r="AF646" t="str">
            <v>1</v>
          </cell>
        </row>
        <row r="647">
          <cell r="E647" t="str">
            <v>2024-06-25 10:06:12</v>
          </cell>
          <cell r="G647" t="str">
            <v>UR_KONTSORTZIO</v>
          </cell>
          <cell r="AF647" t="str">
            <v>0</v>
          </cell>
        </row>
        <row r="648">
          <cell r="E648" t="str">
            <v>2024-06-25 10:05:30</v>
          </cell>
          <cell r="G648" t="str">
            <v>UR_KONTSORTZIO</v>
          </cell>
          <cell r="AF648" t="str">
            <v>0</v>
          </cell>
        </row>
        <row r="649">
          <cell r="E649" t="str">
            <v>2024-06-25 09:58:35</v>
          </cell>
          <cell r="G649" t="str">
            <v>UR_KONTSORTZIO</v>
          </cell>
          <cell r="AF649" t="str">
            <v>0</v>
          </cell>
        </row>
        <row r="650">
          <cell r="E650" t="str">
            <v>2024-06-25 09:56:11</v>
          </cell>
          <cell r="G650" t="str">
            <v>UR_KONTSORTZIO</v>
          </cell>
          <cell r="AF650" t="str">
            <v>0</v>
          </cell>
        </row>
        <row r="651">
          <cell r="E651" t="str">
            <v>2024-06-25 09:50:14</v>
          </cell>
          <cell r="G651" t="str">
            <v>UR_KONTSORTZIO</v>
          </cell>
          <cell r="AF651" t="str">
            <v>0</v>
          </cell>
        </row>
        <row r="652">
          <cell r="E652" t="str">
            <v>2024-06-25 09:47:42</v>
          </cell>
          <cell r="G652" t="str">
            <v>UR_KONTSORTZIO</v>
          </cell>
          <cell r="AF652" t="str">
            <v>0</v>
          </cell>
        </row>
        <row r="653">
          <cell r="E653" t="str">
            <v>2024-06-25 09:47:18</v>
          </cell>
          <cell r="G653" t="str">
            <v>UR_KONTSORTZIO</v>
          </cell>
          <cell r="AF653" t="str">
            <v>0</v>
          </cell>
        </row>
        <row r="654">
          <cell r="E654" t="str">
            <v>2024-06-25 09:36:08</v>
          </cell>
          <cell r="G654" t="str">
            <v>UR_KONTSORTZIO</v>
          </cell>
          <cell r="AF654" t="str">
            <v>0</v>
          </cell>
        </row>
        <row r="655">
          <cell r="E655" t="str">
            <v>2024-06-25 09:32:13</v>
          </cell>
          <cell r="G655" t="str">
            <v>UR_KONTSORTZIO</v>
          </cell>
          <cell r="AF655" t="str">
            <v>0</v>
          </cell>
        </row>
        <row r="656">
          <cell r="E656" t="str">
            <v>2024-06-25 09:27:18</v>
          </cell>
          <cell r="G656" t="str">
            <v>UR_KONTSORTZIO</v>
          </cell>
          <cell r="AF656" t="str">
            <v>0</v>
          </cell>
        </row>
        <row r="657">
          <cell r="E657" t="str">
            <v>2024-06-25 09:25:13</v>
          </cell>
          <cell r="G657" t="str">
            <v>UR_KONTSORTZIO</v>
          </cell>
          <cell r="AF657" t="str">
            <v>0</v>
          </cell>
        </row>
        <row r="658">
          <cell r="E658" t="str">
            <v>2024-06-25 09:10:46</v>
          </cell>
          <cell r="G658" t="str">
            <v>UR_KONTSORTZIO</v>
          </cell>
          <cell r="AF658" t="str">
            <v>0</v>
          </cell>
        </row>
        <row r="659">
          <cell r="E659" t="str">
            <v>2024-06-25 09:08:04</v>
          </cell>
          <cell r="G659" t="str">
            <v>UR_KONTSORTZIO</v>
          </cell>
          <cell r="AF659" t="str">
            <v>0</v>
          </cell>
        </row>
        <row r="660">
          <cell r="E660" t="str">
            <v>2024-06-25 09:06:54</v>
          </cell>
          <cell r="G660" t="str">
            <v>UR_KONTSORTZIO</v>
          </cell>
          <cell r="AF660" t="str">
            <v>0</v>
          </cell>
        </row>
        <row r="661">
          <cell r="E661" t="str">
            <v>2024-06-25 08:21:24</v>
          </cell>
          <cell r="G661" t="str">
            <v>UR_KONTSORTZIO</v>
          </cell>
          <cell r="AF661" t="str">
            <v>0</v>
          </cell>
        </row>
        <row r="662">
          <cell r="E662" t="str">
            <v>2024-06-24 21:47:43</v>
          </cell>
          <cell r="G662" t="str">
            <v>UR_KONTSORTZIO</v>
          </cell>
          <cell r="AF662" t="str">
            <v>0</v>
          </cell>
        </row>
        <row r="663">
          <cell r="E663" t="str">
            <v>2024-06-24 21:06:45</v>
          </cell>
          <cell r="G663" t="str">
            <v>UR_KONTSORTZIO</v>
          </cell>
          <cell r="AF663" t="str">
            <v>0</v>
          </cell>
        </row>
        <row r="664">
          <cell r="E664" t="str">
            <v>2024-06-24 20:48:45</v>
          </cell>
          <cell r="G664" t="str">
            <v>UR_KONTSORTZIO</v>
          </cell>
          <cell r="AF664" t="str">
            <v>0</v>
          </cell>
        </row>
        <row r="665">
          <cell r="E665" t="str">
            <v>2024-06-24 20:43:33</v>
          </cell>
          <cell r="G665" t="str">
            <v>UR_KONTSORTZIO</v>
          </cell>
          <cell r="AF665" t="str">
            <v>0</v>
          </cell>
        </row>
        <row r="666">
          <cell r="E666" t="str">
            <v>2024-06-24 20:28:49</v>
          </cell>
          <cell r="G666" t="str">
            <v>UR_KONTSORTZIO</v>
          </cell>
          <cell r="AF666" t="str">
            <v>0</v>
          </cell>
        </row>
        <row r="667">
          <cell r="E667" t="str">
            <v>2024-06-24 20:15:49</v>
          </cell>
          <cell r="G667" t="str">
            <v>UR_KONTSORTZIO</v>
          </cell>
          <cell r="AF667" t="str">
            <v>0</v>
          </cell>
        </row>
        <row r="668">
          <cell r="E668" t="str">
            <v>2024-06-24 20:14:41</v>
          </cell>
          <cell r="G668" t="str">
            <v>UR_KONTSORTZIO</v>
          </cell>
          <cell r="AF668" t="str">
            <v>0</v>
          </cell>
        </row>
        <row r="669">
          <cell r="E669" t="str">
            <v>2024-06-24 19:58:00</v>
          </cell>
          <cell r="G669" t="str">
            <v>UR_KONTSORTZIO</v>
          </cell>
          <cell r="AF669" t="str">
            <v>0</v>
          </cell>
        </row>
        <row r="670">
          <cell r="E670" t="str">
            <v>2024-06-24 19:47:07</v>
          </cell>
          <cell r="G670" t="str">
            <v>UR_KONTSORTZIO</v>
          </cell>
          <cell r="AF670" t="str">
            <v>0</v>
          </cell>
        </row>
        <row r="671">
          <cell r="E671" t="str">
            <v>2024-06-24 19:42:56</v>
          </cell>
          <cell r="G671" t="str">
            <v>UR_KONTSORTZIO</v>
          </cell>
          <cell r="AF671" t="str">
            <v>0</v>
          </cell>
        </row>
        <row r="672">
          <cell r="E672" t="str">
            <v>2024-06-24 19:38:19</v>
          </cell>
          <cell r="G672" t="str">
            <v>UR_KONTSORTZIO</v>
          </cell>
          <cell r="AF672" t="str">
            <v>0</v>
          </cell>
        </row>
        <row r="673">
          <cell r="E673" t="str">
            <v>2024-06-24 19:24:24</v>
          </cell>
          <cell r="G673" t="str">
            <v>UR_KONTSORTZIO</v>
          </cell>
          <cell r="AF673" t="str">
            <v>0</v>
          </cell>
        </row>
        <row r="674">
          <cell r="E674" t="str">
            <v>2024-06-24 19:18:37</v>
          </cell>
          <cell r="G674" t="str">
            <v>UR_KONTSORTZIO</v>
          </cell>
          <cell r="AF674" t="str">
            <v>0</v>
          </cell>
        </row>
        <row r="675">
          <cell r="E675" t="str">
            <v>2024-06-24 19:14:37</v>
          </cell>
          <cell r="G675" t="str">
            <v>UR_KONTSORTZIO</v>
          </cell>
          <cell r="AF675" t="str">
            <v>0</v>
          </cell>
        </row>
        <row r="676">
          <cell r="E676" t="str">
            <v>2024-06-24 18:56:33</v>
          </cell>
          <cell r="G676" t="str">
            <v>UR_KONTSORTZIO</v>
          </cell>
          <cell r="AF676" t="str">
            <v>0</v>
          </cell>
        </row>
        <row r="677">
          <cell r="E677" t="str">
            <v>2024-06-24 18:33:38</v>
          </cell>
          <cell r="G677" t="str">
            <v>UR_KONTSORTZIO</v>
          </cell>
          <cell r="AF677" t="str">
            <v>0</v>
          </cell>
        </row>
        <row r="678">
          <cell r="E678" t="str">
            <v>2024-06-24 18:32:11</v>
          </cell>
          <cell r="G678" t="str">
            <v>UR_KONTSORTZIO</v>
          </cell>
          <cell r="AF678" t="str">
            <v>0</v>
          </cell>
        </row>
        <row r="679">
          <cell r="E679" t="str">
            <v>2024-06-24 17:59:42</v>
          </cell>
          <cell r="G679" t="str">
            <v>UR_KONTSORTZIO</v>
          </cell>
          <cell r="AF679" t="str">
            <v>0</v>
          </cell>
        </row>
        <row r="680">
          <cell r="E680" t="str">
            <v>2024-06-24 17:58:08</v>
          </cell>
          <cell r="G680" t="str">
            <v>UR_KONTSORTZIO</v>
          </cell>
          <cell r="AF680" t="str">
            <v>0</v>
          </cell>
        </row>
        <row r="681">
          <cell r="E681" t="str">
            <v>2024-06-24 17:50:30</v>
          </cell>
          <cell r="G681" t="str">
            <v>UR_KONTSORTZIO</v>
          </cell>
          <cell r="AF681" t="str">
            <v>0</v>
          </cell>
        </row>
        <row r="682">
          <cell r="E682" t="str">
            <v>2024-06-24 17:43:29</v>
          </cell>
          <cell r="G682" t="str">
            <v>UR_KONTSORTZIO</v>
          </cell>
          <cell r="AF682" t="str">
            <v>0</v>
          </cell>
        </row>
        <row r="683">
          <cell r="E683" t="str">
            <v>2024-06-24 17:27:23</v>
          </cell>
          <cell r="G683" t="str">
            <v>UR_KONTSORTZIO</v>
          </cell>
          <cell r="AF683" t="str">
            <v>0</v>
          </cell>
        </row>
        <row r="684">
          <cell r="E684" t="str">
            <v>2024-06-24 17:24:00</v>
          </cell>
          <cell r="G684" t="str">
            <v>UR_KONTSORTZIO</v>
          </cell>
          <cell r="AF684" t="str">
            <v>0</v>
          </cell>
        </row>
        <row r="685">
          <cell r="E685" t="str">
            <v>2024-06-24 17:18:20</v>
          </cell>
          <cell r="G685" t="str">
            <v>UR_KONTSORTZIO</v>
          </cell>
          <cell r="AF685" t="str">
            <v>0</v>
          </cell>
        </row>
        <row r="686">
          <cell r="E686" t="str">
            <v>2024-06-24 17:04:02</v>
          </cell>
          <cell r="G686" t="str">
            <v>UR_KONTSORTZIO</v>
          </cell>
          <cell r="AF686" t="str">
            <v>0</v>
          </cell>
        </row>
        <row r="687">
          <cell r="E687" t="str">
            <v>2024-06-24 16:54:20</v>
          </cell>
          <cell r="G687" t="str">
            <v>UR_KONTSORTZIO</v>
          </cell>
          <cell r="AF687" t="str">
            <v>0</v>
          </cell>
        </row>
        <row r="688">
          <cell r="E688" t="str">
            <v>2024-06-24 16:50:07</v>
          </cell>
          <cell r="G688" t="str">
            <v>UR_KONTSORTZIO</v>
          </cell>
          <cell r="AF688" t="str">
            <v>0</v>
          </cell>
        </row>
        <row r="689">
          <cell r="E689" t="str">
            <v>2024-06-24 16:33:44</v>
          </cell>
          <cell r="G689" t="str">
            <v>UR_KONTSORTZIO</v>
          </cell>
          <cell r="AF689" t="str">
            <v>0</v>
          </cell>
        </row>
        <row r="690">
          <cell r="E690" t="str">
            <v>2024-06-24 16:19:40</v>
          </cell>
          <cell r="G690" t="str">
            <v>UR_KONTSORTZIO</v>
          </cell>
          <cell r="AF690" t="str">
            <v>0</v>
          </cell>
        </row>
        <row r="691">
          <cell r="E691" t="str">
            <v>2024-06-24 16:19:25</v>
          </cell>
          <cell r="G691" t="str">
            <v>UR_KONTSORTZIO</v>
          </cell>
          <cell r="AF691" t="str">
            <v>0</v>
          </cell>
        </row>
        <row r="692">
          <cell r="E692" t="str">
            <v>2024-06-24 16:04:09</v>
          </cell>
          <cell r="G692" t="str">
            <v>UR_KONTSORTZIO</v>
          </cell>
          <cell r="AF692" t="str">
            <v>0</v>
          </cell>
        </row>
        <row r="693">
          <cell r="E693" t="str">
            <v>2024-06-24 15:55:50</v>
          </cell>
          <cell r="G693" t="str">
            <v>UR_KONTSORTZIO</v>
          </cell>
          <cell r="AF693" t="str">
            <v>0</v>
          </cell>
        </row>
        <row r="694">
          <cell r="E694" t="str">
            <v>2024-06-24 15:50:44</v>
          </cell>
          <cell r="G694" t="str">
            <v>UR_KONTSORTZIO</v>
          </cell>
          <cell r="AF694" t="str">
            <v>0</v>
          </cell>
        </row>
        <row r="695">
          <cell r="E695" t="str">
            <v>2024-06-24 15:45:04</v>
          </cell>
          <cell r="G695" t="str">
            <v>UR_KONTSORTZIO</v>
          </cell>
          <cell r="AF695" t="str">
            <v>0</v>
          </cell>
        </row>
        <row r="696">
          <cell r="E696" t="str">
            <v>2024-06-24 15:34:56</v>
          </cell>
          <cell r="G696" t="str">
            <v>UR_KONTSORTZIO</v>
          </cell>
          <cell r="AF696" t="str">
            <v>0</v>
          </cell>
        </row>
        <row r="697">
          <cell r="E697" t="str">
            <v>2024-06-24 15:28:09</v>
          </cell>
          <cell r="G697" t="str">
            <v>UR_KONTSORTZIO</v>
          </cell>
          <cell r="AF697" t="str">
            <v>0</v>
          </cell>
        </row>
        <row r="698">
          <cell r="E698" t="str">
            <v>2024-06-24 15:20:59</v>
          </cell>
          <cell r="G698" t="str">
            <v>UR_KONTSORTZIO</v>
          </cell>
          <cell r="AF698" t="str">
            <v>0</v>
          </cell>
        </row>
        <row r="699">
          <cell r="E699" t="str">
            <v>2024-06-24 15:18:25</v>
          </cell>
          <cell r="G699" t="str">
            <v>UR_KONTSORTZIO</v>
          </cell>
          <cell r="AF699" t="str">
            <v>0</v>
          </cell>
        </row>
        <row r="700">
          <cell r="E700" t="str">
            <v>2024-06-24 15:17:28</v>
          </cell>
          <cell r="G700" t="str">
            <v>UR_KONTSORTZIO</v>
          </cell>
          <cell r="AF700" t="str">
            <v>0</v>
          </cell>
        </row>
        <row r="701">
          <cell r="E701" t="str">
            <v>2024-06-24 14:56:16</v>
          </cell>
          <cell r="G701" t="str">
            <v>UR_KONTSORTZIO</v>
          </cell>
          <cell r="AF701" t="str">
            <v>0</v>
          </cell>
        </row>
        <row r="702">
          <cell r="E702" t="str">
            <v>2024-06-24 14:51:24</v>
          </cell>
          <cell r="G702" t="str">
            <v>UR_KONTSORTZIO</v>
          </cell>
          <cell r="AF702" t="str">
            <v>0</v>
          </cell>
        </row>
        <row r="703">
          <cell r="E703" t="str">
            <v>2024-06-24 14:29:07</v>
          </cell>
          <cell r="G703" t="str">
            <v>UR_KONTSORTZIO</v>
          </cell>
          <cell r="AF703" t="str">
            <v>0</v>
          </cell>
        </row>
        <row r="704">
          <cell r="E704" t="str">
            <v>2024-06-24 14:16:30</v>
          </cell>
          <cell r="G704" t="str">
            <v>UR_KONTSORTZIO</v>
          </cell>
          <cell r="AF704" t="str">
            <v>0</v>
          </cell>
        </row>
        <row r="705">
          <cell r="E705" t="str">
            <v>2024-06-24 14:07:59</v>
          </cell>
          <cell r="G705" t="str">
            <v>UR_KONTSORTZIO</v>
          </cell>
          <cell r="AF705" t="str">
            <v>0</v>
          </cell>
        </row>
        <row r="706">
          <cell r="E706" t="str">
            <v>2024-06-24 13:57:28</v>
          </cell>
          <cell r="G706" t="str">
            <v>UR_KONTSORTZIO</v>
          </cell>
          <cell r="AF706" t="str">
            <v>0</v>
          </cell>
        </row>
        <row r="707">
          <cell r="E707" t="str">
            <v>2024-06-24 13:54:13</v>
          </cell>
          <cell r="G707" t="str">
            <v>UR_KONTSORTZIO</v>
          </cell>
          <cell r="AF707" t="str">
            <v>0</v>
          </cell>
        </row>
        <row r="708">
          <cell r="E708" t="str">
            <v>2024-06-24 13:52:09</v>
          </cell>
          <cell r="G708" t="str">
            <v>UR_KONTSORTZIO</v>
          </cell>
          <cell r="AF708" t="str">
            <v>0</v>
          </cell>
        </row>
        <row r="709">
          <cell r="E709" t="str">
            <v>2024-06-24 13:50:50</v>
          </cell>
          <cell r="G709" t="str">
            <v>UR_KONTSORTZIO</v>
          </cell>
          <cell r="AF709" t="str">
            <v>0</v>
          </cell>
        </row>
        <row r="710">
          <cell r="E710" t="str">
            <v>2024-06-24 13:50:29</v>
          </cell>
          <cell r="G710" t="str">
            <v>UR_KONTSORTZIO</v>
          </cell>
          <cell r="AF710" t="str">
            <v>0</v>
          </cell>
        </row>
        <row r="711">
          <cell r="E711" t="str">
            <v>2024-06-24 13:47:26</v>
          </cell>
          <cell r="G711" t="str">
            <v>UR_KONTSORTZIO</v>
          </cell>
          <cell r="AF711" t="str">
            <v>0</v>
          </cell>
        </row>
        <row r="712">
          <cell r="E712" t="str">
            <v>2024-06-24 13:47:22</v>
          </cell>
          <cell r="G712" t="str">
            <v>UR_KONTSORTZIO</v>
          </cell>
          <cell r="AF712" t="str">
            <v>0</v>
          </cell>
        </row>
        <row r="713">
          <cell r="E713" t="str">
            <v>2024-06-24 13:39:43</v>
          </cell>
          <cell r="G713" t="str">
            <v>UR_KONTSORTZIO</v>
          </cell>
          <cell r="AF713" t="str">
            <v>0</v>
          </cell>
        </row>
        <row r="714">
          <cell r="E714" t="str">
            <v>2024-06-24 13:35:51</v>
          </cell>
          <cell r="G714" t="str">
            <v>UR_KONTSORTZIO</v>
          </cell>
          <cell r="AF714" t="str">
            <v>0</v>
          </cell>
        </row>
        <row r="715">
          <cell r="E715" t="str">
            <v>2024-06-24 13:32:59</v>
          </cell>
          <cell r="G715" t="str">
            <v>UR_KONTSORTZIO</v>
          </cell>
          <cell r="AF715" t="str">
            <v>0</v>
          </cell>
        </row>
        <row r="716">
          <cell r="E716" t="str">
            <v>2024-06-24 13:25:11</v>
          </cell>
          <cell r="G716" t="str">
            <v>UR_KONTSORTZIO</v>
          </cell>
          <cell r="AF716" t="str">
            <v>0</v>
          </cell>
        </row>
        <row r="717">
          <cell r="E717" t="str">
            <v>2024-06-24 13:18:32</v>
          </cell>
          <cell r="G717" t="str">
            <v>UR_KONTSORTZIO</v>
          </cell>
          <cell r="AF717" t="str">
            <v>0</v>
          </cell>
        </row>
        <row r="718">
          <cell r="E718" t="str">
            <v>2024-06-24 13:10:13</v>
          </cell>
          <cell r="G718" t="str">
            <v>UR_KONTSORTZIO</v>
          </cell>
          <cell r="AF718" t="str">
            <v>0</v>
          </cell>
        </row>
        <row r="719">
          <cell r="E719" t="str">
            <v>2024-06-24 13:01:42</v>
          </cell>
          <cell r="G719" t="str">
            <v>UR_KONTSORTZIO</v>
          </cell>
          <cell r="AF719" t="str">
            <v>0</v>
          </cell>
        </row>
        <row r="720">
          <cell r="E720" t="str">
            <v>2024-06-24 12:59:49</v>
          </cell>
          <cell r="G720" t="str">
            <v>UR_KONTSORTZIO</v>
          </cell>
          <cell r="AF720" t="str">
            <v>0</v>
          </cell>
        </row>
        <row r="721">
          <cell r="E721" t="str">
            <v>2024-06-24 12:57:06</v>
          </cell>
          <cell r="G721" t="str">
            <v>UR_KONTSORTZIO</v>
          </cell>
          <cell r="AF721" t="str">
            <v>0</v>
          </cell>
        </row>
        <row r="722">
          <cell r="E722" t="str">
            <v>2024-06-24 12:56:13</v>
          </cell>
          <cell r="G722" t="str">
            <v>UR_KONTSORTZIO</v>
          </cell>
          <cell r="AF722" t="str">
            <v>0</v>
          </cell>
        </row>
        <row r="723">
          <cell r="E723" t="str">
            <v>2024-06-24 12:50:13</v>
          </cell>
          <cell r="G723" t="str">
            <v>UR_KONTSORTZIO</v>
          </cell>
          <cell r="AF723" t="str">
            <v>0</v>
          </cell>
        </row>
        <row r="724">
          <cell r="E724" t="str">
            <v>2024-06-24 12:48:30</v>
          </cell>
          <cell r="G724" t="str">
            <v>UR_KONTSORTZIO</v>
          </cell>
          <cell r="AF724" t="str">
            <v>0</v>
          </cell>
        </row>
        <row r="725">
          <cell r="E725" t="str">
            <v>2024-06-24 12:48:25</v>
          </cell>
          <cell r="G725" t="str">
            <v>UR_KONTSORTZIO</v>
          </cell>
          <cell r="AF725" t="str">
            <v>0</v>
          </cell>
        </row>
        <row r="726">
          <cell r="E726" t="str">
            <v>2024-06-24 12:46:30</v>
          </cell>
          <cell r="G726" t="str">
            <v>UR_KONTSORTZIO</v>
          </cell>
          <cell r="AF726" t="str">
            <v>0</v>
          </cell>
        </row>
        <row r="727">
          <cell r="E727" t="str">
            <v>2024-06-24 12:43:13</v>
          </cell>
          <cell r="G727" t="str">
            <v>UR_KONTSORTZIO</v>
          </cell>
          <cell r="AF727" t="str">
            <v>0</v>
          </cell>
        </row>
        <row r="728">
          <cell r="E728" t="str">
            <v>2024-06-24 12:41:46</v>
          </cell>
          <cell r="G728" t="str">
            <v>UR_KONTSORTZIO</v>
          </cell>
          <cell r="AF728" t="str">
            <v>0</v>
          </cell>
        </row>
        <row r="729">
          <cell r="E729" t="str">
            <v>2024-06-24 12:40:05</v>
          </cell>
          <cell r="G729" t="str">
            <v>UR_KONTSORTZIO</v>
          </cell>
          <cell r="AF729" t="str">
            <v>0</v>
          </cell>
        </row>
        <row r="730">
          <cell r="E730" t="str">
            <v>2024-06-24 12:35:39</v>
          </cell>
          <cell r="G730" t="str">
            <v>UR_KONTSORTZIO</v>
          </cell>
          <cell r="AF730" t="str">
            <v>0</v>
          </cell>
        </row>
        <row r="731">
          <cell r="E731" t="str">
            <v>2024-06-24 12:34:58</v>
          </cell>
          <cell r="G731" t="str">
            <v>UR_KONTSORTZIO</v>
          </cell>
          <cell r="AF731" t="str">
            <v>0</v>
          </cell>
        </row>
        <row r="732">
          <cell r="E732" t="str">
            <v>2024-06-24 12:29:43</v>
          </cell>
          <cell r="G732" t="str">
            <v>UR_KONTSORTZIO</v>
          </cell>
          <cell r="AF732" t="str">
            <v>0</v>
          </cell>
        </row>
        <row r="733">
          <cell r="E733" t="str">
            <v>2024-06-24 12:28:00</v>
          </cell>
          <cell r="G733" t="str">
            <v>UR_KONTSORTZIO</v>
          </cell>
          <cell r="AF733" t="str">
            <v>0</v>
          </cell>
        </row>
        <row r="734">
          <cell r="E734" t="str">
            <v>2024-06-24 12:27:06</v>
          </cell>
          <cell r="G734" t="str">
            <v>UR_KONTSORTZIO</v>
          </cell>
          <cell r="AF734" t="str">
            <v>0</v>
          </cell>
        </row>
        <row r="735">
          <cell r="E735" t="str">
            <v>2024-06-24 12:25:17</v>
          </cell>
          <cell r="G735" t="str">
            <v>UR_KONTSORTZIO</v>
          </cell>
          <cell r="AF735" t="str">
            <v>0</v>
          </cell>
        </row>
        <row r="736">
          <cell r="E736" t="str">
            <v>2024-06-24 12:22:05</v>
          </cell>
          <cell r="G736" t="str">
            <v>UR_KONTSORTZIO</v>
          </cell>
          <cell r="AF736" t="str">
            <v>0</v>
          </cell>
        </row>
        <row r="737">
          <cell r="E737" t="str">
            <v>2024-06-24 12:21:04</v>
          </cell>
          <cell r="G737" t="str">
            <v>UR_KONTSORTZIO</v>
          </cell>
          <cell r="AF737" t="str">
            <v>0</v>
          </cell>
        </row>
        <row r="738">
          <cell r="E738" t="str">
            <v>2024-06-24 12:19:15</v>
          </cell>
          <cell r="G738" t="str">
            <v>UR_KONTSORTZIO</v>
          </cell>
          <cell r="AF738" t="str">
            <v>0</v>
          </cell>
        </row>
        <row r="739">
          <cell r="E739" t="str">
            <v>2024-06-24 12:17:53</v>
          </cell>
          <cell r="G739" t="str">
            <v>UR_KONTSORTZIO</v>
          </cell>
          <cell r="AF739" t="str">
            <v>0</v>
          </cell>
        </row>
        <row r="740">
          <cell r="E740" t="str">
            <v>2024-06-24 12:12:36</v>
          </cell>
          <cell r="G740" t="str">
            <v>UR_KONTSORTZIO</v>
          </cell>
          <cell r="AF740" t="str">
            <v>0</v>
          </cell>
        </row>
        <row r="741">
          <cell r="E741" t="str">
            <v>2024-06-24 12:10:29</v>
          </cell>
          <cell r="G741" t="str">
            <v>UR_KONTSORTZIO</v>
          </cell>
          <cell r="AF741" t="str">
            <v>0</v>
          </cell>
        </row>
        <row r="742">
          <cell r="E742" t="str">
            <v>2024-06-24 12:09:23</v>
          </cell>
          <cell r="G742" t="str">
            <v>UR_KONTSORTZIO</v>
          </cell>
          <cell r="AF742" t="str">
            <v>0</v>
          </cell>
        </row>
        <row r="743">
          <cell r="E743" t="str">
            <v>2024-06-24 12:09:12</v>
          </cell>
          <cell r="G743" t="str">
            <v>UR_KONTSORTZIO</v>
          </cell>
          <cell r="AF743" t="str">
            <v>0</v>
          </cell>
        </row>
        <row r="744">
          <cell r="E744" t="str">
            <v>2024-06-24 12:07:06</v>
          </cell>
          <cell r="G744" t="str">
            <v>UR_KONTSORTZIO</v>
          </cell>
          <cell r="AF744" t="str">
            <v>0</v>
          </cell>
        </row>
        <row r="745">
          <cell r="E745" t="str">
            <v>2024-06-24 12:05:12</v>
          </cell>
          <cell r="G745" t="str">
            <v>UR_KONTSORTZIO</v>
          </cell>
          <cell r="AF745" t="str">
            <v>0</v>
          </cell>
        </row>
        <row r="746">
          <cell r="E746" t="str">
            <v>2024-06-24 12:05:10</v>
          </cell>
          <cell r="G746" t="str">
            <v>UR_KONTSORTZIO</v>
          </cell>
          <cell r="AF746" t="str">
            <v>0</v>
          </cell>
        </row>
        <row r="747">
          <cell r="E747" t="str">
            <v>2024-06-24 12:04:38</v>
          </cell>
          <cell r="G747" t="str">
            <v>UR_KONTSORTZIO</v>
          </cell>
          <cell r="AF747" t="str">
            <v>0</v>
          </cell>
        </row>
        <row r="748">
          <cell r="E748" t="str">
            <v>2024-06-24 12:03:34</v>
          </cell>
          <cell r="G748" t="str">
            <v>UR_KONTSORTZIO</v>
          </cell>
          <cell r="AF748" t="str">
            <v>0</v>
          </cell>
        </row>
        <row r="749">
          <cell r="E749" t="str">
            <v>2024-06-24 12:03:20</v>
          </cell>
          <cell r="G749" t="str">
            <v>UR_KONTSORTZIO</v>
          </cell>
          <cell r="AF749" t="str">
            <v>0</v>
          </cell>
        </row>
        <row r="750">
          <cell r="E750" t="str">
            <v>2024-06-24 12:02:19</v>
          </cell>
          <cell r="G750" t="str">
            <v>UR_KONTSORTZIO</v>
          </cell>
          <cell r="AF750" t="str">
            <v>0</v>
          </cell>
        </row>
        <row r="751">
          <cell r="E751" t="str">
            <v>2024-06-24 12:01:39</v>
          </cell>
          <cell r="G751" t="str">
            <v>UR_KONTSORTZIO</v>
          </cell>
          <cell r="AF751" t="str">
            <v>0</v>
          </cell>
        </row>
        <row r="752">
          <cell r="E752" t="str">
            <v>2024-06-24 11:54:52</v>
          </cell>
          <cell r="G752" t="str">
            <v>UR_KONTSORTZIO</v>
          </cell>
          <cell r="AF752" t="str">
            <v>0</v>
          </cell>
        </row>
        <row r="753">
          <cell r="E753" t="str">
            <v>2024-06-24 11:54:05</v>
          </cell>
          <cell r="G753" t="str">
            <v>UR_KONTSORTZIO</v>
          </cell>
          <cell r="AF753" t="str">
            <v>0</v>
          </cell>
        </row>
        <row r="754">
          <cell r="E754" t="str">
            <v>2024-06-24 11:52:55</v>
          </cell>
          <cell r="G754" t="str">
            <v>UR_KONTSORTZIO</v>
          </cell>
          <cell r="AF754" t="str">
            <v>0</v>
          </cell>
        </row>
        <row r="755">
          <cell r="E755" t="str">
            <v>2024-06-24 11:49:47</v>
          </cell>
          <cell r="G755" t="str">
            <v>UR_KONTSORTZIO</v>
          </cell>
          <cell r="AF755" t="str">
            <v>0</v>
          </cell>
        </row>
        <row r="756">
          <cell r="E756" t="str">
            <v>2024-06-24 11:49:32</v>
          </cell>
          <cell r="G756" t="str">
            <v>UR_KONTSORTZIO</v>
          </cell>
          <cell r="AF756" t="str">
            <v>0</v>
          </cell>
        </row>
        <row r="757">
          <cell r="E757" t="str">
            <v>2024-06-24 11:48:06</v>
          </cell>
          <cell r="G757" t="str">
            <v>UR_KONTSORTZIO</v>
          </cell>
          <cell r="AF757" t="str">
            <v>0</v>
          </cell>
        </row>
        <row r="758">
          <cell r="E758" t="str">
            <v>2024-06-24 11:45:29</v>
          </cell>
          <cell r="G758" t="str">
            <v>UR_KONTSORTZIO</v>
          </cell>
          <cell r="AF758" t="str">
            <v>0</v>
          </cell>
        </row>
        <row r="759">
          <cell r="E759" t="str">
            <v>2024-06-24 11:44:15</v>
          </cell>
          <cell r="G759" t="str">
            <v>UR_KONTSORTZIO</v>
          </cell>
          <cell r="AF759" t="str">
            <v>0</v>
          </cell>
        </row>
        <row r="760">
          <cell r="E760" t="str">
            <v>2024-06-24 11:40:10</v>
          </cell>
          <cell r="G760" t="str">
            <v>UR_KONTSORTZIO</v>
          </cell>
          <cell r="AF760" t="str">
            <v>0</v>
          </cell>
        </row>
        <row r="761">
          <cell r="E761" t="str">
            <v>2024-06-24 11:38:58</v>
          </cell>
          <cell r="G761" t="str">
            <v>UR_KONTSORTZIO</v>
          </cell>
          <cell r="AF761" t="str">
            <v>0</v>
          </cell>
        </row>
        <row r="762">
          <cell r="E762" t="str">
            <v>2024-06-24 11:33:01</v>
          </cell>
          <cell r="G762" t="str">
            <v>UR_KONTSORTZIO</v>
          </cell>
          <cell r="AF762" t="str">
            <v>0</v>
          </cell>
        </row>
        <row r="763">
          <cell r="E763" t="str">
            <v>2024-06-24 11:32:18</v>
          </cell>
          <cell r="G763" t="str">
            <v>UR_KONTSORTZIO</v>
          </cell>
          <cell r="AF763" t="str">
            <v>0</v>
          </cell>
        </row>
        <row r="764">
          <cell r="E764" t="str">
            <v>2024-06-24 11:26:35</v>
          </cell>
          <cell r="G764" t="str">
            <v>UR_KONTSORTZIO</v>
          </cell>
          <cell r="AF764" t="str">
            <v>0</v>
          </cell>
        </row>
        <row r="765">
          <cell r="E765" t="str">
            <v>2024-06-24 11:17:03</v>
          </cell>
          <cell r="G765" t="str">
            <v>UR_KONTSORTZIO</v>
          </cell>
          <cell r="AF765" t="str">
            <v>0</v>
          </cell>
        </row>
        <row r="766">
          <cell r="E766" t="str">
            <v>2024-06-24 11:11:52</v>
          </cell>
          <cell r="G766" t="str">
            <v>UR_KONTSORTZIO</v>
          </cell>
          <cell r="AF766" t="str">
            <v>0</v>
          </cell>
        </row>
        <row r="767">
          <cell r="E767" t="str">
            <v>2024-06-24 11:11:16</v>
          </cell>
          <cell r="G767" t="str">
            <v>UR_KONTSORTZIO</v>
          </cell>
          <cell r="AF767" t="str">
            <v>0</v>
          </cell>
        </row>
        <row r="768">
          <cell r="E768" t="str">
            <v>2024-06-24 11:11:08</v>
          </cell>
          <cell r="G768" t="str">
            <v>UR_KONTSORTZIO</v>
          </cell>
          <cell r="AF768" t="str">
            <v>0</v>
          </cell>
        </row>
        <row r="769">
          <cell r="E769" t="str">
            <v>2024-06-24 11:10:32</v>
          </cell>
          <cell r="G769" t="str">
            <v>UR_KONTSORTZIO</v>
          </cell>
          <cell r="AF769" t="str">
            <v>0</v>
          </cell>
        </row>
        <row r="770">
          <cell r="E770" t="str">
            <v>2024-06-24 11:10:14</v>
          </cell>
          <cell r="G770" t="str">
            <v>UR_KONTSORTZIO</v>
          </cell>
          <cell r="AF770" t="str">
            <v>0</v>
          </cell>
        </row>
        <row r="771">
          <cell r="E771" t="str">
            <v>2024-06-24 11:09:35</v>
          </cell>
          <cell r="G771" t="str">
            <v>UR_KONTSORTZIO</v>
          </cell>
          <cell r="AF771" t="str">
            <v>0</v>
          </cell>
        </row>
        <row r="772">
          <cell r="E772" t="str">
            <v>2024-06-24 11:07:36</v>
          </cell>
          <cell r="G772" t="str">
            <v>UR_KONTSORTZIO</v>
          </cell>
          <cell r="AF772" t="str">
            <v>0</v>
          </cell>
        </row>
        <row r="773">
          <cell r="E773" t="str">
            <v>2024-06-24 11:03:47</v>
          </cell>
          <cell r="G773" t="str">
            <v>UR_KONTSORTZIO</v>
          </cell>
          <cell r="AF773" t="str">
            <v>0</v>
          </cell>
        </row>
        <row r="774">
          <cell r="E774" t="str">
            <v>2024-06-24 11:02:23</v>
          </cell>
          <cell r="G774" t="str">
            <v>UR_KONTSORTZIO</v>
          </cell>
          <cell r="AF774" t="str">
            <v>0</v>
          </cell>
        </row>
        <row r="775">
          <cell r="E775" t="str">
            <v>2024-06-24 11:00:23</v>
          </cell>
          <cell r="G775" t="str">
            <v>UR_KONTSORTZIO</v>
          </cell>
          <cell r="AF775" t="str">
            <v>0</v>
          </cell>
        </row>
        <row r="776">
          <cell r="E776" t="str">
            <v>2024-06-24 10:57:03</v>
          </cell>
          <cell r="G776" t="str">
            <v>UR_KONTSORTZIO</v>
          </cell>
          <cell r="AF776" t="str">
            <v>0</v>
          </cell>
        </row>
        <row r="777">
          <cell r="E777" t="str">
            <v>2024-06-24 10:55:58</v>
          </cell>
          <cell r="G777" t="str">
            <v>UR_KONTSORTZIO</v>
          </cell>
          <cell r="AF777" t="str">
            <v>0</v>
          </cell>
        </row>
        <row r="778">
          <cell r="E778" t="str">
            <v>2024-06-24 10:54:55</v>
          </cell>
          <cell r="G778" t="str">
            <v>UR_KONTSORTZIO</v>
          </cell>
          <cell r="AF778" t="str">
            <v>0</v>
          </cell>
        </row>
        <row r="779">
          <cell r="E779" t="str">
            <v>2024-06-24 10:54:37</v>
          </cell>
          <cell r="G779" t="str">
            <v>UR_KONTSORTZIO</v>
          </cell>
          <cell r="AF779" t="str">
            <v>0</v>
          </cell>
        </row>
        <row r="780">
          <cell r="E780" t="str">
            <v>2024-06-24 10:54:04</v>
          </cell>
          <cell r="G780" t="str">
            <v>UR_KONTSORTZIO</v>
          </cell>
          <cell r="AF780" t="str">
            <v>0</v>
          </cell>
        </row>
        <row r="781">
          <cell r="E781" t="str">
            <v>2024-06-24 10:52:13</v>
          </cell>
          <cell r="G781" t="str">
            <v>UR_KONTSORTZIO</v>
          </cell>
          <cell r="AF781" t="str">
            <v>0</v>
          </cell>
        </row>
        <row r="782">
          <cell r="E782" t="str">
            <v>2024-06-24 10:49:53</v>
          </cell>
          <cell r="G782" t="str">
            <v>UR_KONTSORTZIO</v>
          </cell>
          <cell r="AF782" t="str">
            <v>0</v>
          </cell>
        </row>
        <row r="783">
          <cell r="E783" t="str">
            <v>2024-06-24 10:47:59</v>
          </cell>
          <cell r="G783" t="str">
            <v>UR_KONTSORTZIO</v>
          </cell>
          <cell r="AF783" t="str">
            <v>0</v>
          </cell>
        </row>
        <row r="784">
          <cell r="E784" t="str">
            <v>2024-06-24 10:46:37</v>
          </cell>
          <cell r="G784" t="str">
            <v>UR_KONTSORTZIO</v>
          </cell>
          <cell r="AF784" t="str">
            <v>0</v>
          </cell>
        </row>
        <row r="785">
          <cell r="E785" t="str">
            <v>2024-06-24 10:44:52</v>
          </cell>
          <cell r="G785" t="str">
            <v>UR_KONTSORTZIO</v>
          </cell>
          <cell r="AF785" t="str">
            <v>0</v>
          </cell>
        </row>
        <row r="786">
          <cell r="E786" t="str">
            <v>2024-06-24 10:42:07</v>
          </cell>
          <cell r="G786" t="str">
            <v>UR_KONTSORTZIO</v>
          </cell>
          <cell r="AF786" t="str">
            <v>0</v>
          </cell>
        </row>
        <row r="787">
          <cell r="E787" t="str">
            <v>2024-06-24 10:38:44</v>
          </cell>
          <cell r="G787" t="str">
            <v>UR_KONTSORTZIO</v>
          </cell>
          <cell r="AF787" t="str">
            <v>0</v>
          </cell>
        </row>
        <row r="788">
          <cell r="E788" t="str">
            <v>2024-06-24 10:35:50</v>
          </cell>
          <cell r="G788" t="str">
            <v>UR_KONTSORTZIO</v>
          </cell>
          <cell r="AF788" t="str">
            <v>0</v>
          </cell>
        </row>
        <row r="789">
          <cell r="E789" t="str">
            <v>2024-06-24 10:35:14</v>
          </cell>
          <cell r="G789" t="str">
            <v>UR_KONTSORTZIO</v>
          </cell>
          <cell r="AF789" t="str">
            <v>0</v>
          </cell>
        </row>
        <row r="790">
          <cell r="E790" t="str">
            <v>2024-06-24 10:29:26</v>
          </cell>
          <cell r="G790" t="str">
            <v>UR_KONTSORTZIO</v>
          </cell>
          <cell r="AF790" t="str">
            <v>0</v>
          </cell>
        </row>
        <row r="791">
          <cell r="E791" t="str">
            <v>2024-06-24 10:22:40</v>
          </cell>
          <cell r="G791" t="str">
            <v>UR_KONTSORTZIO</v>
          </cell>
          <cell r="AF791" t="str">
            <v>0</v>
          </cell>
        </row>
        <row r="792">
          <cell r="E792" t="str">
            <v>2024-06-24 10:21:52</v>
          </cell>
          <cell r="G792" t="str">
            <v>UR_KONTSORTZIO</v>
          </cell>
          <cell r="AF792" t="str">
            <v>0</v>
          </cell>
        </row>
        <row r="793">
          <cell r="E793" t="str">
            <v>2024-06-24 10:21:17</v>
          </cell>
          <cell r="G793" t="str">
            <v>UR_KONTSORTZIO</v>
          </cell>
          <cell r="AF793" t="str">
            <v>0</v>
          </cell>
        </row>
        <row r="794">
          <cell r="E794" t="str">
            <v>2024-06-24 10:17:43</v>
          </cell>
          <cell r="G794" t="str">
            <v>UR_KONTSORTZIO</v>
          </cell>
          <cell r="AF794" t="str">
            <v>0</v>
          </cell>
        </row>
        <row r="795">
          <cell r="E795" t="str">
            <v>2024-06-24 10:16:23</v>
          </cell>
          <cell r="G795" t="str">
            <v>UR_KONTSORTZIO</v>
          </cell>
          <cell r="AF795" t="str">
            <v>0</v>
          </cell>
        </row>
        <row r="796">
          <cell r="E796" t="str">
            <v>2024-06-24 10:16:22</v>
          </cell>
          <cell r="G796" t="str">
            <v>UR_KONTSORTZIO</v>
          </cell>
          <cell r="AF796" t="str">
            <v>0</v>
          </cell>
        </row>
        <row r="797">
          <cell r="E797" t="str">
            <v>2024-06-24 10:09:57</v>
          </cell>
          <cell r="G797" t="str">
            <v>UR_KONTSORTZIO</v>
          </cell>
          <cell r="AF797" t="str">
            <v>0</v>
          </cell>
        </row>
        <row r="798">
          <cell r="E798" t="str">
            <v>2024-06-24 10:08:25</v>
          </cell>
          <cell r="G798" t="str">
            <v>UR_KONTSORTZIO</v>
          </cell>
          <cell r="AF798" t="str">
            <v>0</v>
          </cell>
        </row>
        <row r="799">
          <cell r="E799" t="str">
            <v>2024-06-24 10:06:26</v>
          </cell>
          <cell r="G799" t="str">
            <v>UR_KONTSORTZIO</v>
          </cell>
          <cell r="AF799" t="str">
            <v>0</v>
          </cell>
        </row>
        <row r="800">
          <cell r="E800" t="str">
            <v>2024-06-24 10:04:03</v>
          </cell>
          <cell r="G800" t="str">
            <v>UR_KONTSORTZIO</v>
          </cell>
          <cell r="AF800" t="str">
            <v>0</v>
          </cell>
        </row>
        <row r="801">
          <cell r="E801" t="str">
            <v>2024-06-24 10:03:47</v>
          </cell>
          <cell r="G801" t="str">
            <v>UR_KONTSORTZIO</v>
          </cell>
          <cell r="AF801" t="str">
            <v>0</v>
          </cell>
        </row>
        <row r="802">
          <cell r="E802" t="str">
            <v>2024-06-24 10:03:39</v>
          </cell>
          <cell r="G802" t="str">
            <v>UR_KONTSORTZIO</v>
          </cell>
          <cell r="AF802" t="str">
            <v>0</v>
          </cell>
        </row>
        <row r="803">
          <cell r="E803" t="str">
            <v>2024-06-24 10:00:51</v>
          </cell>
          <cell r="G803" t="str">
            <v>UR_KONTSORTZIO</v>
          </cell>
          <cell r="AF803" t="str">
            <v>0</v>
          </cell>
        </row>
        <row r="804">
          <cell r="E804" t="str">
            <v>2024-06-24 09:59:47</v>
          </cell>
          <cell r="G804" t="str">
            <v>UR_KONTSORTZIO</v>
          </cell>
          <cell r="AF804" t="str">
            <v>0</v>
          </cell>
        </row>
        <row r="805">
          <cell r="E805" t="str">
            <v>2024-06-24 09:56:19</v>
          </cell>
          <cell r="G805" t="str">
            <v>UR_KONTSORTZIO</v>
          </cell>
          <cell r="AF805" t="str">
            <v>0</v>
          </cell>
        </row>
        <row r="806">
          <cell r="E806" t="str">
            <v>2024-06-24 09:54:13</v>
          </cell>
          <cell r="G806" t="str">
            <v>UR_KONTSORTZIO</v>
          </cell>
          <cell r="AF806" t="str">
            <v>0</v>
          </cell>
        </row>
        <row r="807">
          <cell r="E807" t="str">
            <v>2024-06-24 09:38:22</v>
          </cell>
          <cell r="G807" t="str">
            <v>UR_KONTSORTZIO</v>
          </cell>
          <cell r="AF807" t="str">
            <v>0</v>
          </cell>
        </row>
        <row r="808">
          <cell r="E808" t="str">
            <v>2024-06-24 09:30:00</v>
          </cell>
          <cell r="G808" t="str">
            <v>UR_KONTSORTZIO</v>
          </cell>
          <cell r="AF808" t="str">
            <v>0</v>
          </cell>
        </row>
        <row r="809">
          <cell r="E809" t="str">
            <v>2024-06-24 09:25:39</v>
          </cell>
          <cell r="G809" t="str">
            <v>UR_KONTSORTZIO</v>
          </cell>
          <cell r="AF809" t="str">
            <v>0</v>
          </cell>
        </row>
        <row r="810">
          <cell r="E810" t="str">
            <v>2024-06-24 09:21:05</v>
          </cell>
          <cell r="G810" t="str">
            <v>UR_KONTSORTZIO</v>
          </cell>
          <cell r="AF810" t="str">
            <v>0</v>
          </cell>
        </row>
        <row r="811">
          <cell r="E811" t="str">
            <v>2024-06-24 09:20:24</v>
          </cell>
          <cell r="G811" t="str">
            <v>UR_KONTSORTZIO</v>
          </cell>
          <cell r="AF811" t="str">
            <v>0</v>
          </cell>
        </row>
        <row r="812">
          <cell r="E812" t="str">
            <v>2024-06-24 09:19:16</v>
          </cell>
          <cell r="G812" t="str">
            <v>UR_KONTSORTZIO</v>
          </cell>
          <cell r="AF812" t="str">
            <v>0</v>
          </cell>
        </row>
        <row r="813">
          <cell r="E813" t="str">
            <v>2024-06-24 09:19:15</v>
          </cell>
          <cell r="G813" t="str">
            <v>UR_KONTSORTZIO</v>
          </cell>
          <cell r="AF813" t="str">
            <v>0</v>
          </cell>
        </row>
        <row r="814">
          <cell r="E814" t="str">
            <v>2024-06-24 09:18:24</v>
          </cell>
          <cell r="G814" t="str">
            <v>UR_KONTSORTZIO</v>
          </cell>
          <cell r="AF814" t="str">
            <v>0</v>
          </cell>
        </row>
        <row r="815">
          <cell r="E815" t="str">
            <v>2024-06-24 09:15:53</v>
          </cell>
          <cell r="G815" t="str">
            <v>UR_KONTSORTZIO</v>
          </cell>
          <cell r="AF815" t="str">
            <v>0</v>
          </cell>
        </row>
        <row r="816">
          <cell r="E816" t="str">
            <v>2024-06-24 09:12:59</v>
          </cell>
          <cell r="G816" t="str">
            <v>UR_KONTSORTZIO</v>
          </cell>
          <cell r="AF816" t="str">
            <v>0</v>
          </cell>
        </row>
        <row r="817">
          <cell r="E817" t="str">
            <v>2024-06-24 09:12:46</v>
          </cell>
          <cell r="G817" t="str">
            <v>UR_KONTSORTZIO</v>
          </cell>
          <cell r="AF817" t="str">
            <v>0</v>
          </cell>
        </row>
        <row r="818">
          <cell r="E818" t="str">
            <v>2024-06-24 09:04:13</v>
          </cell>
          <cell r="G818" t="str">
            <v>UR_KONTSORTZIO</v>
          </cell>
          <cell r="AF818" t="str">
            <v>0</v>
          </cell>
        </row>
        <row r="819">
          <cell r="E819" t="str">
            <v>2024-06-24 08:58:32</v>
          </cell>
          <cell r="G819" t="str">
            <v>UR_KONTSORTZIO</v>
          </cell>
          <cell r="AF819" t="str">
            <v>0</v>
          </cell>
        </row>
        <row r="820">
          <cell r="E820" t="str">
            <v>2024-06-24 08:40:34</v>
          </cell>
          <cell r="G820" t="str">
            <v>UR_KONTSORTZIO</v>
          </cell>
          <cell r="AF820" t="str">
            <v>0</v>
          </cell>
        </row>
        <row r="821">
          <cell r="E821" t="str">
            <v>2024-06-24 08:28:47</v>
          </cell>
          <cell r="G821" t="str">
            <v>UR_KONTSORTZIO</v>
          </cell>
          <cell r="AF821" t="str">
            <v>0</v>
          </cell>
        </row>
        <row r="822">
          <cell r="E822" t="str">
            <v>2024-06-24 08:23:46</v>
          </cell>
          <cell r="G822" t="str">
            <v>UR_KONTSORTZIO</v>
          </cell>
          <cell r="AF822" t="str">
            <v>0</v>
          </cell>
        </row>
        <row r="823">
          <cell r="E823" t="str">
            <v>2024-06-24 08:19:14</v>
          </cell>
          <cell r="G823" t="str">
            <v>UR_KONTSORTZIO</v>
          </cell>
          <cell r="AF823" t="str">
            <v>0</v>
          </cell>
        </row>
        <row r="824">
          <cell r="E824" t="str">
            <v>2024-06-24 08:10:03</v>
          </cell>
          <cell r="G824" t="str">
            <v>UR_KONTSORTZIO</v>
          </cell>
          <cell r="AF824" t="str">
            <v>0</v>
          </cell>
        </row>
        <row r="825">
          <cell r="E825" t="str">
            <v>2024-06-23 14:48:37</v>
          </cell>
          <cell r="G825" t="str">
            <v>UR_KONTSORTZIO</v>
          </cell>
          <cell r="AF825" t="str">
            <v>0</v>
          </cell>
        </row>
        <row r="826">
          <cell r="E826" t="str">
            <v>2024-06-23 14:27:05</v>
          </cell>
          <cell r="G826" t="str">
            <v>UR_KONTSORTZIO</v>
          </cell>
          <cell r="AF826" t="str">
            <v>0</v>
          </cell>
        </row>
        <row r="827">
          <cell r="E827" t="str">
            <v>2024-06-23 13:48:32</v>
          </cell>
          <cell r="G827" t="str">
            <v>UR_KONTSORTZIO</v>
          </cell>
          <cell r="AF827" t="str">
            <v>0</v>
          </cell>
        </row>
        <row r="828">
          <cell r="E828" t="str">
            <v>2024-06-23 13:15:47</v>
          </cell>
          <cell r="G828" t="str">
            <v>UR_KONTSORTZIO</v>
          </cell>
          <cell r="AF828" t="str">
            <v>0</v>
          </cell>
        </row>
        <row r="829">
          <cell r="E829" t="str">
            <v>2024-06-23 13:11:55</v>
          </cell>
          <cell r="G829" t="str">
            <v>UR_KONTSORTZIO</v>
          </cell>
          <cell r="AF829" t="str">
            <v>0</v>
          </cell>
        </row>
        <row r="830">
          <cell r="E830" t="str">
            <v>2024-06-23 12:56:40</v>
          </cell>
          <cell r="G830" t="str">
            <v>UR_KONTSORTZIO</v>
          </cell>
          <cell r="AF830" t="str">
            <v>0</v>
          </cell>
        </row>
        <row r="831">
          <cell r="E831" t="str">
            <v>2024-06-23 12:30:41</v>
          </cell>
          <cell r="G831" t="str">
            <v>UR_KONTSORTZIO</v>
          </cell>
          <cell r="AF831" t="str">
            <v>0</v>
          </cell>
        </row>
        <row r="832">
          <cell r="E832" t="str">
            <v>2024-06-23 11:55:22</v>
          </cell>
          <cell r="G832" t="str">
            <v>UR_KONTSORTZIO</v>
          </cell>
          <cell r="AF832" t="str">
            <v>0</v>
          </cell>
        </row>
        <row r="833">
          <cell r="E833" t="str">
            <v>2024-06-23 10:43:09</v>
          </cell>
          <cell r="G833" t="str">
            <v>UR_KONTSORTZIO</v>
          </cell>
          <cell r="AF833" t="str">
            <v>0</v>
          </cell>
        </row>
        <row r="834">
          <cell r="E834" t="str">
            <v>2024-06-23 09:41:28</v>
          </cell>
          <cell r="G834" t="str">
            <v>UR_KONTSORTZIO</v>
          </cell>
          <cell r="AF834" t="str">
            <v>0</v>
          </cell>
        </row>
        <row r="835">
          <cell r="E835" t="str">
            <v>2024-06-22 21:51:08</v>
          </cell>
          <cell r="G835" t="str">
            <v>UR_KONTSORTZIO</v>
          </cell>
          <cell r="AF835" t="str">
            <v>0</v>
          </cell>
        </row>
        <row r="836">
          <cell r="E836" t="str">
            <v>2024-06-22 20:41:59</v>
          </cell>
          <cell r="G836" t="str">
            <v>UR_KONTSORTZIO</v>
          </cell>
          <cell r="AF836" t="str">
            <v>0</v>
          </cell>
        </row>
        <row r="837">
          <cell r="E837" t="str">
            <v>2024-06-22 20:10:02</v>
          </cell>
          <cell r="G837" t="str">
            <v>UR_KONTSORTZIO</v>
          </cell>
          <cell r="AF837" t="str">
            <v>0</v>
          </cell>
        </row>
        <row r="838">
          <cell r="E838" t="str">
            <v>2024-06-22 18:38:20</v>
          </cell>
          <cell r="G838" t="str">
            <v>UR_KONTSORTZIO</v>
          </cell>
          <cell r="AF838" t="str">
            <v>0</v>
          </cell>
        </row>
        <row r="839">
          <cell r="E839" t="str">
            <v>2024-06-22 18:18:21</v>
          </cell>
          <cell r="G839" t="str">
            <v>UR_KONTSORTZIO</v>
          </cell>
          <cell r="AF839" t="str">
            <v>0</v>
          </cell>
        </row>
        <row r="840">
          <cell r="E840" t="str">
            <v>2024-06-22 14:01:10</v>
          </cell>
          <cell r="G840" t="str">
            <v>UR_KONTSORTZIO</v>
          </cell>
          <cell r="AF840" t="str">
            <v>0</v>
          </cell>
        </row>
        <row r="841">
          <cell r="E841" t="str">
            <v>2024-06-22 13:54:23</v>
          </cell>
          <cell r="G841" t="str">
            <v>UR_KONTSORTZIO</v>
          </cell>
          <cell r="AF841" t="str">
            <v>0</v>
          </cell>
        </row>
        <row r="842">
          <cell r="E842" t="str">
            <v>2024-06-22 13:54:03</v>
          </cell>
          <cell r="G842" t="str">
            <v>UR_KONTSORTZIO</v>
          </cell>
          <cell r="AF842" t="str">
            <v>0</v>
          </cell>
        </row>
        <row r="843">
          <cell r="E843" t="str">
            <v>2024-06-22 12:56:58</v>
          </cell>
          <cell r="G843" t="str">
            <v>UR_KONTSORTZIO</v>
          </cell>
          <cell r="AF843" t="str">
            <v>0</v>
          </cell>
        </row>
        <row r="844">
          <cell r="E844" t="str">
            <v>2024-06-22 12:40:41</v>
          </cell>
          <cell r="G844" t="str">
            <v>UR_KONTSORTZIO</v>
          </cell>
          <cell r="AF844" t="str">
            <v>0</v>
          </cell>
        </row>
        <row r="845">
          <cell r="E845" t="str">
            <v>2024-06-22 12:00:59</v>
          </cell>
          <cell r="G845" t="str">
            <v>UR_KONTSORTZIO</v>
          </cell>
          <cell r="AF845" t="str">
            <v>0</v>
          </cell>
        </row>
        <row r="846">
          <cell r="E846" t="str">
            <v>2024-06-22 11:50:41</v>
          </cell>
          <cell r="G846" t="str">
            <v>UR_KONTSORTZIO</v>
          </cell>
          <cell r="AF846" t="str">
            <v>0</v>
          </cell>
        </row>
        <row r="847">
          <cell r="E847" t="str">
            <v>2024-06-22 10:57:53</v>
          </cell>
          <cell r="G847" t="str">
            <v>UR_KONTSORTZIO</v>
          </cell>
          <cell r="AF847" t="str">
            <v>0</v>
          </cell>
        </row>
        <row r="848">
          <cell r="E848" t="str">
            <v>2024-06-22 10:57:21</v>
          </cell>
          <cell r="G848" t="str">
            <v>UR_KONTSORTZIO</v>
          </cell>
          <cell r="AF848" t="str">
            <v>0</v>
          </cell>
        </row>
        <row r="849">
          <cell r="E849" t="str">
            <v>2024-06-22 10:50:38</v>
          </cell>
          <cell r="G849" t="str">
            <v>UR_KONTSORTZIO</v>
          </cell>
          <cell r="AF849" t="str">
            <v>0</v>
          </cell>
        </row>
        <row r="850">
          <cell r="E850" t="str">
            <v>2024-06-22 10:29:16</v>
          </cell>
          <cell r="G850" t="str">
            <v>UR_KONTSORTZIO</v>
          </cell>
          <cell r="AF850" t="str">
            <v>0</v>
          </cell>
        </row>
        <row r="851">
          <cell r="E851" t="str">
            <v>2024-06-22 10:25:59</v>
          </cell>
          <cell r="G851" t="str">
            <v>UR_KONTSORTZIO</v>
          </cell>
          <cell r="AF851" t="str">
            <v>0</v>
          </cell>
        </row>
        <row r="852">
          <cell r="E852" t="str">
            <v>2024-06-22 10:24:18</v>
          </cell>
          <cell r="G852" t="str">
            <v>UR_KONTSORTZIO</v>
          </cell>
          <cell r="AF852" t="str">
            <v>0</v>
          </cell>
        </row>
        <row r="853">
          <cell r="E853" t="str">
            <v>2024-06-22 09:50:17</v>
          </cell>
          <cell r="G853" t="str">
            <v>UR_KONTSORTZIO</v>
          </cell>
          <cell r="AF853" t="str">
            <v>0</v>
          </cell>
        </row>
        <row r="854">
          <cell r="E854" t="str">
            <v>2024-06-21 20:35:35</v>
          </cell>
          <cell r="G854" t="str">
            <v>UR_KONTSORTZIO</v>
          </cell>
          <cell r="AF854" t="str">
            <v>0</v>
          </cell>
        </row>
        <row r="855">
          <cell r="E855" t="str">
            <v>2024-06-21 19:58:28</v>
          </cell>
          <cell r="G855" t="str">
            <v>UR_KONTSORTZIO</v>
          </cell>
          <cell r="AF855" t="str">
            <v>0</v>
          </cell>
        </row>
        <row r="856">
          <cell r="E856" t="str">
            <v>2024-06-21 19:47:32</v>
          </cell>
          <cell r="G856" t="str">
            <v>UR_KONTSORTZIO</v>
          </cell>
          <cell r="AF856" t="str">
            <v>0</v>
          </cell>
        </row>
        <row r="857">
          <cell r="E857" t="str">
            <v>2024-06-21 19:32:48</v>
          </cell>
          <cell r="G857" t="str">
            <v>UR_KONTSORTZIO</v>
          </cell>
          <cell r="AF857" t="str">
            <v>0</v>
          </cell>
        </row>
        <row r="858">
          <cell r="E858" t="str">
            <v>2024-06-21 19:15:49</v>
          </cell>
          <cell r="G858" t="str">
            <v>UR_KONTSORTZIO</v>
          </cell>
          <cell r="AF858" t="str">
            <v>0</v>
          </cell>
        </row>
        <row r="859">
          <cell r="E859" t="str">
            <v>2024-06-21 19:13:49</v>
          </cell>
          <cell r="G859" t="str">
            <v>UR_KONTSORTZIO</v>
          </cell>
          <cell r="AF859" t="str">
            <v>0</v>
          </cell>
        </row>
        <row r="860">
          <cell r="E860" t="str">
            <v>2024-06-21 18:59:42</v>
          </cell>
          <cell r="G860" t="str">
            <v>UR_KONTSORTZIO</v>
          </cell>
          <cell r="AF860" t="str">
            <v>0</v>
          </cell>
        </row>
        <row r="861">
          <cell r="E861" t="str">
            <v>2024-06-21 18:32:03</v>
          </cell>
          <cell r="G861" t="str">
            <v>UR_KONTSORTZIO</v>
          </cell>
          <cell r="AF861" t="str">
            <v>0</v>
          </cell>
        </row>
        <row r="862">
          <cell r="E862" t="str">
            <v>2024-06-21 18:24:13</v>
          </cell>
          <cell r="G862" t="str">
            <v>UR_KONTSORTZIO</v>
          </cell>
          <cell r="AF862" t="str">
            <v>0</v>
          </cell>
        </row>
        <row r="863">
          <cell r="E863" t="str">
            <v>2024-06-21 18:02:38</v>
          </cell>
          <cell r="G863" t="str">
            <v>UR_KONTSORTZIO</v>
          </cell>
          <cell r="AF863" t="str">
            <v>0</v>
          </cell>
        </row>
        <row r="864">
          <cell r="E864" t="str">
            <v>2024-06-21 17:58:01</v>
          </cell>
          <cell r="G864" t="str">
            <v>UR_KONTSORTZIO</v>
          </cell>
          <cell r="AF864" t="str">
            <v>0</v>
          </cell>
        </row>
        <row r="865">
          <cell r="E865" t="str">
            <v>2024-06-21 17:52:01</v>
          </cell>
          <cell r="G865" t="str">
            <v>UR_KONTSORTZIO</v>
          </cell>
          <cell r="AF865" t="str">
            <v>0</v>
          </cell>
        </row>
        <row r="866">
          <cell r="E866" t="str">
            <v>2024-06-21 17:49:53</v>
          </cell>
          <cell r="G866" t="str">
            <v>UR_KONTSORTZIO</v>
          </cell>
          <cell r="AF866" t="str">
            <v>0</v>
          </cell>
        </row>
        <row r="867">
          <cell r="E867" t="str">
            <v>2024-06-21 17:48:41</v>
          </cell>
          <cell r="G867" t="str">
            <v>UR_KONTSORTZIO</v>
          </cell>
          <cell r="AF867" t="str">
            <v>0</v>
          </cell>
        </row>
        <row r="868">
          <cell r="E868" t="str">
            <v>2024-06-21 17:46:29</v>
          </cell>
          <cell r="G868" t="str">
            <v>UR_KONTSORTZIO</v>
          </cell>
          <cell r="AF868" t="str">
            <v>0</v>
          </cell>
        </row>
        <row r="869">
          <cell r="E869" t="str">
            <v>2024-06-21 17:44:52</v>
          </cell>
          <cell r="G869" t="str">
            <v>UR_KONTSORTZIO</v>
          </cell>
          <cell r="AF869" t="str">
            <v>0</v>
          </cell>
        </row>
        <row r="870">
          <cell r="E870" t="str">
            <v>2024-06-21 17:42:17</v>
          </cell>
          <cell r="G870" t="str">
            <v>UR_KONTSORTZIO</v>
          </cell>
          <cell r="AF870" t="str">
            <v>0</v>
          </cell>
        </row>
        <row r="871">
          <cell r="E871" t="str">
            <v>2024-06-21 17:27:45</v>
          </cell>
          <cell r="G871" t="str">
            <v>UR_KONTSORTZIO</v>
          </cell>
          <cell r="AF871" t="str">
            <v>0</v>
          </cell>
        </row>
        <row r="872">
          <cell r="E872" t="str">
            <v>2024-06-21 17:17:08</v>
          </cell>
          <cell r="G872" t="str">
            <v>UR_KONTSORTZIO</v>
          </cell>
          <cell r="AF872" t="str">
            <v>0</v>
          </cell>
        </row>
        <row r="873">
          <cell r="E873" t="str">
            <v>2024-06-21 17:11:28</v>
          </cell>
          <cell r="G873" t="str">
            <v>UR_KONTSORTZIO</v>
          </cell>
          <cell r="AF873" t="str">
            <v>0</v>
          </cell>
        </row>
        <row r="874">
          <cell r="E874" t="str">
            <v>2024-06-21 17:00:32</v>
          </cell>
          <cell r="G874" t="str">
            <v>UR_KONTSORTZIO</v>
          </cell>
          <cell r="AF874" t="str">
            <v>0</v>
          </cell>
        </row>
        <row r="875">
          <cell r="E875" t="str">
            <v>2024-06-21 16:42:19</v>
          </cell>
          <cell r="G875" t="str">
            <v>UR_KONTSORTZIO</v>
          </cell>
          <cell r="AF875" t="str">
            <v>0</v>
          </cell>
        </row>
        <row r="876">
          <cell r="E876" t="str">
            <v>2024-06-21 15:50:45</v>
          </cell>
          <cell r="G876" t="str">
            <v>UR_KONTSORTZIO</v>
          </cell>
          <cell r="AF876" t="str">
            <v>0</v>
          </cell>
        </row>
        <row r="877">
          <cell r="E877" t="str">
            <v>2024-06-21 15:21:05</v>
          </cell>
          <cell r="G877" t="str">
            <v>UR_KONTSORTZIO</v>
          </cell>
          <cell r="AF877" t="str">
            <v>0</v>
          </cell>
        </row>
        <row r="878">
          <cell r="E878" t="str">
            <v>2024-06-21 15:04:28</v>
          </cell>
          <cell r="G878" t="str">
            <v>UR_KONTSORTZIO</v>
          </cell>
          <cell r="AF878" t="str">
            <v>0</v>
          </cell>
        </row>
        <row r="879">
          <cell r="E879" t="str">
            <v>2024-06-21 14:57:07</v>
          </cell>
          <cell r="G879" t="str">
            <v>UR_KONTSORTZIO</v>
          </cell>
          <cell r="AF879" t="str">
            <v>0</v>
          </cell>
        </row>
        <row r="880">
          <cell r="E880" t="str">
            <v>2024-06-21 14:57:03</v>
          </cell>
          <cell r="G880" t="str">
            <v>UR_KONTSORTZIO</v>
          </cell>
          <cell r="AF880" t="str">
            <v>0</v>
          </cell>
        </row>
        <row r="881">
          <cell r="E881" t="str">
            <v>2024-06-21 14:48:11</v>
          </cell>
          <cell r="G881" t="str">
            <v>UR_KONTSORTZIO</v>
          </cell>
          <cell r="AF881" t="str">
            <v>0</v>
          </cell>
        </row>
        <row r="882">
          <cell r="E882" t="str">
            <v>2024-06-21 14:42:58</v>
          </cell>
          <cell r="G882" t="str">
            <v>UR_KONTSORTZIO</v>
          </cell>
          <cell r="AF882" t="str">
            <v>0</v>
          </cell>
        </row>
        <row r="883">
          <cell r="E883" t="str">
            <v>2024-06-21 14:38:42</v>
          </cell>
          <cell r="G883" t="str">
            <v>UR_KONTSORTZIO</v>
          </cell>
          <cell r="AF883" t="str">
            <v>0</v>
          </cell>
        </row>
        <row r="884">
          <cell r="E884" t="str">
            <v>2024-06-21 14:35:37</v>
          </cell>
          <cell r="G884" t="str">
            <v>UR_KONTSORTZIO</v>
          </cell>
          <cell r="AF884" t="str">
            <v>1</v>
          </cell>
        </row>
        <row r="885">
          <cell r="E885" t="str">
            <v>2024-06-21 14:33:20</v>
          </cell>
          <cell r="G885" t="str">
            <v>UR_KONTSORTZIO</v>
          </cell>
          <cell r="AF885" t="str">
            <v>1</v>
          </cell>
        </row>
        <row r="886">
          <cell r="E886" t="str">
            <v>2024-06-21 14:24:33</v>
          </cell>
          <cell r="G886" t="str">
            <v>UR_KONTSORTZIO</v>
          </cell>
          <cell r="AF886" t="str">
            <v>1</v>
          </cell>
        </row>
        <row r="887">
          <cell r="E887" t="str">
            <v>2024-06-21 14:22:16</v>
          </cell>
          <cell r="G887" t="str">
            <v>UR_KONTSORTZIO</v>
          </cell>
          <cell r="AF887" t="str">
            <v>0</v>
          </cell>
        </row>
        <row r="888">
          <cell r="E888" t="str">
            <v>2024-06-21 14:22:09</v>
          </cell>
          <cell r="G888" t="str">
            <v>UR_KONTSORTZIO</v>
          </cell>
          <cell r="AF888" t="str">
            <v>0</v>
          </cell>
        </row>
        <row r="889">
          <cell r="E889" t="str">
            <v>2024-06-21 14:14:33</v>
          </cell>
          <cell r="G889" t="str">
            <v>UR_KONTSORTZIO</v>
          </cell>
          <cell r="AF889" t="str">
            <v>0</v>
          </cell>
        </row>
        <row r="890">
          <cell r="E890" t="str">
            <v>2024-06-21 14:11:00</v>
          </cell>
          <cell r="G890" t="str">
            <v>UR_KONTSORTZIO</v>
          </cell>
          <cell r="AF890" t="str">
            <v>0</v>
          </cell>
        </row>
        <row r="891">
          <cell r="E891" t="str">
            <v>2024-06-21 14:03:23</v>
          </cell>
          <cell r="G891" t="str">
            <v>UR_KONTSORTZIO</v>
          </cell>
          <cell r="AF891" t="str">
            <v>0</v>
          </cell>
        </row>
        <row r="892">
          <cell r="E892" t="str">
            <v>2024-06-21 14:02:33</v>
          </cell>
          <cell r="G892" t="str">
            <v>UR_KONTSORTZIO</v>
          </cell>
          <cell r="AF892" t="str">
            <v>0</v>
          </cell>
        </row>
        <row r="893">
          <cell r="E893" t="str">
            <v>2024-06-21 13:40:30</v>
          </cell>
          <cell r="G893" t="str">
            <v>UR_KONTSORTZIO</v>
          </cell>
          <cell r="AF893" t="str">
            <v>0</v>
          </cell>
        </row>
        <row r="894">
          <cell r="E894" t="str">
            <v>2024-06-21 13:39:46</v>
          </cell>
          <cell r="G894" t="str">
            <v>UR_KONTSORTZIO</v>
          </cell>
          <cell r="AF894" t="str">
            <v>0</v>
          </cell>
        </row>
        <row r="895">
          <cell r="E895" t="str">
            <v>2024-06-21 13:39:38</v>
          </cell>
          <cell r="G895" t="str">
            <v>UR_KONTSORTZIO</v>
          </cell>
          <cell r="AF895" t="str">
            <v>0</v>
          </cell>
        </row>
        <row r="896">
          <cell r="E896" t="str">
            <v>2024-06-21 13:38:56</v>
          </cell>
          <cell r="G896" t="str">
            <v>UR_KONTSORTZIO</v>
          </cell>
          <cell r="AF896" t="str">
            <v>0</v>
          </cell>
        </row>
        <row r="897">
          <cell r="E897" t="str">
            <v>2024-06-21 13:29:47</v>
          </cell>
          <cell r="G897" t="str">
            <v>UR_KONTSORTZIO</v>
          </cell>
          <cell r="AF897" t="str">
            <v>0</v>
          </cell>
        </row>
        <row r="898">
          <cell r="E898" t="str">
            <v>2024-06-21 13:28:03</v>
          </cell>
          <cell r="G898" t="str">
            <v>UR_KONTSORTZIO</v>
          </cell>
          <cell r="AF898" t="str">
            <v>0</v>
          </cell>
        </row>
        <row r="899">
          <cell r="E899" t="str">
            <v>2024-06-21 13:27:11</v>
          </cell>
          <cell r="G899" t="str">
            <v>UR_KONTSORTZIO</v>
          </cell>
          <cell r="AF899" t="str">
            <v>0</v>
          </cell>
        </row>
        <row r="900">
          <cell r="E900" t="str">
            <v>2024-06-21 13:16:40</v>
          </cell>
          <cell r="G900" t="str">
            <v>UR_KONTSORTZIO</v>
          </cell>
          <cell r="AF900" t="str">
            <v>0</v>
          </cell>
        </row>
        <row r="901">
          <cell r="E901" t="str">
            <v>2024-06-21 13:09:22</v>
          </cell>
          <cell r="G901" t="str">
            <v>UR_KONTSORTZIO</v>
          </cell>
          <cell r="AF901" t="str">
            <v>0</v>
          </cell>
        </row>
        <row r="902">
          <cell r="E902" t="str">
            <v>2024-06-21 13:07:04</v>
          </cell>
          <cell r="G902" t="str">
            <v>UR_KONTSORTZIO</v>
          </cell>
          <cell r="AF902" t="str">
            <v>0</v>
          </cell>
        </row>
        <row r="903">
          <cell r="E903" t="str">
            <v>2024-06-21 12:55:32</v>
          </cell>
          <cell r="G903" t="str">
            <v>UR_KONTSORTZIO</v>
          </cell>
          <cell r="AF903" t="str">
            <v>0</v>
          </cell>
        </row>
        <row r="904">
          <cell r="E904" t="str">
            <v>2024-06-21 12:52:12</v>
          </cell>
          <cell r="G904" t="str">
            <v>UR_KONTSORTZIO</v>
          </cell>
          <cell r="AF904" t="str">
            <v>0</v>
          </cell>
        </row>
        <row r="905">
          <cell r="E905" t="str">
            <v>2024-06-21 12:50:55</v>
          </cell>
          <cell r="G905" t="str">
            <v>UR_KONTSORTZIO</v>
          </cell>
          <cell r="AF905" t="str">
            <v>0</v>
          </cell>
        </row>
        <row r="906">
          <cell r="E906" t="str">
            <v>2024-06-21 12:49:16</v>
          </cell>
          <cell r="G906" t="str">
            <v>UR_KONTSORTZIO</v>
          </cell>
          <cell r="AF906" t="str">
            <v>0</v>
          </cell>
        </row>
        <row r="907">
          <cell r="E907" t="str">
            <v>2024-06-21 12:47:15</v>
          </cell>
          <cell r="G907" t="str">
            <v>UR_KONTSORTZIO</v>
          </cell>
          <cell r="AF907" t="str">
            <v>0</v>
          </cell>
        </row>
        <row r="908">
          <cell r="E908" t="str">
            <v>2024-06-21 12:45:08</v>
          </cell>
          <cell r="G908" t="str">
            <v>UR_KONTSORTZIO</v>
          </cell>
          <cell r="AF908" t="str">
            <v>0</v>
          </cell>
        </row>
        <row r="909">
          <cell r="E909" t="str">
            <v>2024-06-21 12:37:41</v>
          </cell>
          <cell r="G909" t="str">
            <v>UR_KONTSORTZIO</v>
          </cell>
          <cell r="AF909" t="str">
            <v>0</v>
          </cell>
        </row>
        <row r="910">
          <cell r="E910" t="str">
            <v>2024-06-21 12:31:12</v>
          </cell>
          <cell r="G910" t="str">
            <v>UR_KONTSORTZIO</v>
          </cell>
          <cell r="AF910" t="str">
            <v>0</v>
          </cell>
        </row>
        <row r="911">
          <cell r="E911" t="str">
            <v>2024-06-21 12:25:14</v>
          </cell>
          <cell r="G911" t="str">
            <v>UR_KONTSORTZIO</v>
          </cell>
          <cell r="AF911" t="str">
            <v>0</v>
          </cell>
        </row>
        <row r="912">
          <cell r="E912" t="str">
            <v>2024-06-21 12:17:08</v>
          </cell>
          <cell r="G912" t="str">
            <v>UR_KONTSORTZIO</v>
          </cell>
          <cell r="AF912" t="str">
            <v>0</v>
          </cell>
        </row>
        <row r="913">
          <cell r="E913" t="str">
            <v>2024-06-21 12:13:23</v>
          </cell>
          <cell r="G913" t="str">
            <v>UR_KONTSORTZIO</v>
          </cell>
          <cell r="AF913" t="str">
            <v>0</v>
          </cell>
        </row>
        <row r="914">
          <cell r="E914" t="str">
            <v>2024-06-21 12:11:11</v>
          </cell>
          <cell r="G914" t="str">
            <v>UR_KONTSORTZIO</v>
          </cell>
          <cell r="AF914" t="str">
            <v>0</v>
          </cell>
        </row>
        <row r="915">
          <cell r="E915" t="str">
            <v>2024-06-21 12:01:28</v>
          </cell>
          <cell r="G915" t="str">
            <v>UR_KONTSORTZIO</v>
          </cell>
          <cell r="AF915" t="str">
            <v>0</v>
          </cell>
        </row>
        <row r="916">
          <cell r="E916" t="str">
            <v>2024-06-21 12:00:44</v>
          </cell>
          <cell r="G916" t="str">
            <v>UR_KONTSORTZIO</v>
          </cell>
          <cell r="AF916" t="str">
            <v>0</v>
          </cell>
        </row>
        <row r="917">
          <cell r="E917" t="str">
            <v>2024-06-21 12:00:03</v>
          </cell>
          <cell r="G917" t="str">
            <v>UR_KONTSORTZIO</v>
          </cell>
          <cell r="AF917" t="str">
            <v>0</v>
          </cell>
        </row>
        <row r="918">
          <cell r="E918" t="str">
            <v>2024-06-21 11:58:09</v>
          </cell>
          <cell r="G918" t="str">
            <v>UR_KONTSORTZIO</v>
          </cell>
          <cell r="AF918" t="str">
            <v>0</v>
          </cell>
        </row>
        <row r="919">
          <cell r="E919" t="str">
            <v>2024-06-21 11:49:15</v>
          </cell>
          <cell r="G919" t="str">
            <v>UR_KONTSORTZIO</v>
          </cell>
          <cell r="AF919" t="str">
            <v>0</v>
          </cell>
        </row>
        <row r="920">
          <cell r="E920" t="str">
            <v>2024-06-21 11:48:32</v>
          </cell>
          <cell r="G920" t="str">
            <v>UR_KONTSORTZIO</v>
          </cell>
          <cell r="AF920" t="str">
            <v>0</v>
          </cell>
        </row>
        <row r="921">
          <cell r="E921" t="str">
            <v>2024-06-21 11:47:03</v>
          </cell>
          <cell r="G921" t="str">
            <v>UR_KONTSORTZIO</v>
          </cell>
          <cell r="AF921" t="str">
            <v>0</v>
          </cell>
        </row>
        <row r="922">
          <cell r="E922" t="str">
            <v>2024-06-21 11:46:07</v>
          </cell>
          <cell r="G922" t="str">
            <v>UR_KONTSORTZIO</v>
          </cell>
          <cell r="AF922" t="str">
            <v>0</v>
          </cell>
        </row>
        <row r="923">
          <cell r="E923" t="str">
            <v>2024-06-21 11:44:51</v>
          </cell>
          <cell r="G923" t="str">
            <v>UR_KONTSORTZIO</v>
          </cell>
          <cell r="AF923" t="str">
            <v>0</v>
          </cell>
        </row>
        <row r="924">
          <cell r="E924" t="str">
            <v>2024-06-21 11:39:23</v>
          </cell>
          <cell r="G924" t="str">
            <v>UR_KONTSORTZIO</v>
          </cell>
          <cell r="AF924" t="str">
            <v>0</v>
          </cell>
        </row>
        <row r="925">
          <cell r="E925" t="str">
            <v>2024-06-21 11:28:38</v>
          </cell>
          <cell r="G925" t="str">
            <v>UR_KONTSORTZIO</v>
          </cell>
          <cell r="AF925" t="str">
            <v>0</v>
          </cell>
        </row>
        <row r="926">
          <cell r="E926" t="str">
            <v>2024-06-21 11:27:55</v>
          </cell>
          <cell r="G926" t="str">
            <v>UR_KONTSORTZIO</v>
          </cell>
          <cell r="AF926" t="str">
            <v>0</v>
          </cell>
        </row>
        <row r="927">
          <cell r="E927" t="str">
            <v>2024-06-21 11:27:34</v>
          </cell>
          <cell r="G927" t="str">
            <v>UR_KONTSORTZIO</v>
          </cell>
          <cell r="AF927" t="str">
            <v>0</v>
          </cell>
        </row>
        <row r="928">
          <cell r="E928" t="str">
            <v>2024-06-21 11:27:03</v>
          </cell>
          <cell r="G928" t="str">
            <v>UR_KONTSORTZIO</v>
          </cell>
          <cell r="AF928" t="str">
            <v>0</v>
          </cell>
        </row>
        <row r="929">
          <cell r="E929" t="str">
            <v>2024-06-21 11:25:07</v>
          </cell>
          <cell r="G929" t="str">
            <v>UR_KONTSORTZIO</v>
          </cell>
          <cell r="AF929" t="str">
            <v>0</v>
          </cell>
        </row>
        <row r="930">
          <cell r="E930" t="str">
            <v>2024-06-21 11:24:33</v>
          </cell>
          <cell r="G930" t="str">
            <v>UR_KONTSORTZIO</v>
          </cell>
          <cell r="AF930" t="str">
            <v>0</v>
          </cell>
        </row>
        <row r="931">
          <cell r="E931" t="str">
            <v>2024-06-21 11:22:35</v>
          </cell>
          <cell r="G931" t="str">
            <v>UR_KONTSORTZIO</v>
          </cell>
          <cell r="AF931" t="str">
            <v>0</v>
          </cell>
        </row>
        <row r="932">
          <cell r="E932" t="str">
            <v>2024-06-21 11:21:10</v>
          </cell>
          <cell r="G932" t="str">
            <v>UR_KONTSORTZIO</v>
          </cell>
          <cell r="AF932" t="str">
            <v>0</v>
          </cell>
        </row>
        <row r="933">
          <cell r="E933" t="str">
            <v>2024-06-21 11:19:12</v>
          </cell>
          <cell r="G933" t="str">
            <v>UR_KONTSORTZIO</v>
          </cell>
          <cell r="AF933" t="str">
            <v>0</v>
          </cell>
        </row>
        <row r="934">
          <cell r="E934" t="str">
            <v>2024-06-21 11:18:28</v>
          </cell>
          <cell r="G934" t="str">
            <v>UR_KONTSORTZIO</v>
          </cell>
          <cell r="AF934" t="str">
            <v>0</v>
          </cell>
        </row>
        <row r="935">
          <cell r="E935" t="str">
            <v>2024-06-21 11:13:21</v>
          </cell>
          <cell r="G935" t="str">
            <v>UR_KONTSORTZIO</v>
          </cell>
          <cell r="AF935" t="str">
            <v>0</v>
          </cell>
        </row>
        <row r="936">
          <cell r="E936" t="str">
            <v>2024-06-21 11:08:35</v>
          </cell>
          <cell r="G936" t="str">
            <v>UR_KONTSORTZIO</v>
          </cell>
          <cell r="AF936" t="str">
            <v>0</v>
          </cell>
        </row>
        <row r="937">
          <cell r="E937" t="str">
            <v>2024-06-21 11:06:54</v>
          </cell>
          <cell r="G937" t="str">
            <v>UR_KONTSORTZIO</v>
          </cell>
          <cell r="AF937" t="str">
            <v>0</v>
          </cell>
        </row>
        <row r="938">
          <cell r="E938" t="str">
            <v>2024-06-21 11:06:17</v>
          </cell>
          <cell r="G938" t="str">
            <v>UR_KONTSORTZIO</v>
          </cell>
          <cell r="AF938" t="str">
            <v>0</v>
          </cell>
        </row>
        <row r="939">
          <cell r="E939" t="str">
            <v>2024-06-21 11:03:48</v>
          </cell>
          <cell r="G939" t="str">
            <v>UR_KONTSORTZIO</v>
          </cell>
          <cell r="AF939" t="str">
            <v>0</v>
          </cell>
        </row>
        <row r="940">
          <cell r="E940" t="str">
            <v>2024-06-21 10:59:34</v>
          </cell>
          <cell r="G940" t="str">
            <v>UR_KONTSORTZIO</v>
          </cell>
          <cell r="AF940" t="str">
            <v>0</v>
          </cell>
        </row>
        <row r="941">
          <cell r="E941" t="str">
            <v>2024-06-21 10:58:51</v>
          </cell>
          <cell r="G941" t="str">
            <v>UR_KONTSORTZIO</v>
          </cell>
          <cell r="AF941" t="str">
            <v>0</v>
          </cell>
        </row>
        <row r="942">
          <cell r="E942" t="str">
            <v>2024-06-21 10:56:39</v>
          </cell>
          <cell r="G942" t="str">
            <v>UR_KONTSORTZIO</v>
          </cell>
          <cell r="AF942" t="str">
            <v>0</v>
          </cell>
        </row>
        <row r="943">
          <cell r="E943" t="str">
            <v>2024-06-21 10:53:22</v>
          </cell>
          <cell r="G943" t="str">
            <v>UR_KONTSORTZIO</v>
          </cell>
          <cell r="AF943" t="str">
            <v>0</v>
          </cell>
        </row>
        <row r="944">
          <cell r="E944" t="str">
            <v>2024-06-21 10:52:03</v>
          </cell>
          <cell r="G944" t="str">
            <v>UR_KONTSORTZIO</v>
          </cell>
          <cell r="AF944" t="str">
            <v>0</v>
          </cell>
        </row>
        <row r="945">
          <cell r="E945" t="str">
            <v>2024-06-21 10:51:18</v>
          </cell>
          <cell r="G945" t="str">
            <v>UR_KONTSORTZIO</v>
          </cell>
          <cell r="AF945" t="str">
            <v>0</v>
          </cell>
        </row>
        <row r="946">
          <cell r="E946" t="str">
            <v>2024-06-21 10:49:28</v>
          </cell>
          <cell r="G946" t="str">
            <v>UR_KONTSORTZIO</v>
          </cell>
          <cell r="AF946" t="str">
            <v>0</v>
          </cell>
        </row>
        <row r="947">
          <cell r="E947" t="str">
            <v>2024-06-21 10:42:13</v>
          </cell>
          <cell r="G947" t="str">
            <v>UR_KONTSORTZIO</v>
          </cell>
          <cell r="AF947" t="str">
            <v>0</v>
          </cell>
        </row>
        <row r="948">
          <cell r="E948" t="str">
            <v>2024-06-21 10:40:02</v>
          </cell>
          <cell r="G948" t="str">
            <v>UR_KONTSORTZIO</v>
          </cell>
          <cell r="AF948" t="str">
            <v>0</v>
          </cell>
        </row>
        <row r="949">
          <cell r="E949" t="str">
            <v>2024-06-21 10:39:48</v>
          </cell>
          <cell r="G949" t="str">
            <v>UR_KONTSORTZIO</v>
          </cell>
          <cell r="AF949" t="str">
            <v>0</v>
          </cell>
        </row>
        <row r="950">
          <cell r="E950" t="str">
            <v>2024-06-21 10:36:34</v>
          </cell>
          <cell r="G950" t="str">
            <v>UR_KONTSORTZIO</v>
          </cell>
          <cell r="AF950" t="str">
            <v>0</v>
          </cell>
        </row>
        <row r="951">
          <cell r="E951" t="str">
            <v>2024-06-21 10:36:24</v>
          </cell>
          <cell r="G951" t="str">
            <v>UR_KONTSORTZIO</v>
          </cell>
          <cell r="AF951" t="str">
            <v>0</v>
          </cell>
        </row>
        <row r="952">
          <cell r="E952" t="str">
            <v>2024-06-21 10:30:30</v>
          </cell>
          <cell r="G952" t="str">
            <v>UR_KONTSORTZIO</v>
          </cell>
          <cell r="AF952" t="str">
            <v>0</v>
          </cell>
        </row>
        <row r="953">
          <cell r="E953" t="str">
            <v>2024-06-21 10:24:56</v>
          </cell>
          <cell r="G953" t="str">
            <v>UR_KONTSORTZIO</v>
          </cell>
          <cell r="AF953" t="str">
            <v>0</v>
          </cell>
        </row>
        <row r="954">
          <cell r="E954" t="str">
            <v>2024-06-21 10:24:38</v>
          </cell>
          <cell r="G954" t="str">
            <v>UR_KONTSORTZIO</v>
          </cell>
          <cell r="AF954" t="str">
            <v>0</v>
          </cell>
        </row>
        <row r="955">
          <cell r="E955" t="str">
            <v>2024-06-21 10:23:07</v>
          </cell>
          <cell r="G955" t="str">
            <v>UR_KONTSORTZIO</v>
          </cell>
          <cell r="AF955" t="str">
            <v>0</v>
          </cell>
        </row>
        <row r="956">
          <cell r="E956" t="str">
            <v>2024-06-21 10:19:44</v>
          </cell>
          <cell r="G956" t="str">
            <v>UR_KONTSORTZIO</v>
          </cell>
          <cell r="AF956" t="str">
            <v>0</v>
          </cell>
        </row>
        <row r="957">
          <cell r="E957" t="str">
            <v>2024-06-21 10:18:39</v>
          </cell>
          <cell r="G957" t="str">
            <v>UR_KONTSORTZIO</v>
          </cell>
          <cell r="AF957" t="str">
            <v>0</v>
          </cell>
        </row>
        <row r="958">
          <cell r="E958" t="str">
            <v>2024-06-21 10:16:55</v>
          </cell>
          <cell r="G958" t="str">
            <v>UR_KONTSORTZIO</v>
          </cell>
          <cell r="AF958" t="str">
            <v>0</v>
          </cell>
        </row>
        <row r="959">
          <cell r="E959" t="str">
            <v>2024-06-21 10:14:13</v>
          </cell>
          <cell r="G959" t="str">
            <v>UR_KONTSORTZIO</v>
          </cell>
          <cell r="AF959" t="str">
            <v>0</v>
          </cell>
        </row>
        <row r="960">
          <cell r="E960" t="str">
            <v>2024-06-21 10:11:49</v>
          </cell>
          <cell r="G960" t="str">
            <v>UR_KONTSORTZIO</v>
          </cell>
          <cell r="AF960" t="str">
            <v>0</v>
          </cell>
        </row>
        <row r="961">
          <cell r="E961" t="str">
            <v>2024-06-21 10:06:43</v>
          </cell>
          <cell r="G961" t="str">
            <v>UR_KONTSORTZIO</v>
          </cell>
          <cell r="AF961" t="str">
            <v>0</v>
          </cell>
        </row>
        <row r="962">
          <cell r="E962" t="str">
            <v>2024-06-21 10:06:41</v>
          </cell>
          <cell r="G962" t="str">
            <v>UR_KONTSORTZIO</v>
          </cell>
          <cell r="AF962" t="str">
            <v>0</v>
          </cell>
        </row>
        <row r="963">
          <cell r="E963" t="str">
            <v>2024-06-21 10:06:23</v>
          </cell>
          <cell r="G963" t="str">
            <v>UR_KONTSORTZIO</v>
          </cell>
          <cell r="AF963" t="str">
            <v>0</v>
          </cell>
        </row>
        <row r="964">
          <cell r="E964" t="str">
            <v>2024-06-21 10:05:34</v>
          </cell>
          <cell r="G964" t="str">
            <v>UR_KONTSORTZIO</v>
          </cell>
          <cell r="AF964" t="str">
            <v>0</v>
          </cell>
        </row>
        <row r="965">
          <cell r="E965" t="str">
            <v>2024-06-21 10:04:30</v>
          </cell>
          <cell r="G965" t="str">
            <v>UR_KONTSORTZIO</v>
          </cell>
          <cell r="AF965" t="str">
            <v>0</v>
          </cell>
        </row>
        <row r="966">
          <cell r="E966" t="str">
            <v>2024-06-21 10:02:57</v>
          </cell>
          <cell r="G966" t="str">
            <v>UR_KONTSORTZIO</v>
          </cell>
          <cell r="AF966" t="str">
            <v>0</v>
          </cell>
        </row>
        <row r="967">
          <cell r="E967" t="str">
            <v>2024-06-21 10:02:21</v>
          </cell>
          <cell r="G967" t="str">
            <v>UR_KONTSORTZIO</v>
          </cell>
          <cell r="AF967" t="str">
            <v>0</v>
          </cell>
        </row>
        <row r="968">
          <cell r="E968" t="str">
            <v>2024-06-21 10:01:06</v>
          </cell>
          <cell r="G968" t="str">
            <v>UR_KONTSORTZIO</v>
          </cell>
          <cell r="AF968" t="str">
            <v>0</v>
          </cell>
        </row>
        <row r="969">
          <cell r="E969" t="str">
            <v>2024-06-21 09:59:32</v>
          </cell>
          <cell r="G969" t="str">
            <v>UR_KONTSORTZIO</v>
          </cell>
          <cell r="AF969" t="str">
            <v>0</v>
          </cell>
        </row>
        <row r="970">
          <cell r="E970" t="str">
            <v>2024-06-21 09:56:02</v>
          </cell>
          <cell r="G970" t="str">
            <v>UR_KONTSORTZIO</v>
          </cell>
          <cell r="AF970" t="str">
            <v>0</v>
          </cell>
        </row>
        <row r="971">
          <cell r="E971" t="str">
            <v>2024-06-21 09:55:43</v>
          </cell>
          <cell r="G971" t="str">
            <v>UR_KONTSORTZIO</v>
          </cell>
          <cell r="AF971" t="str">
            <v>0</v>
          </cell>
        </row>
        <row r="972">
          <cell r="E972" t="str">
            <v>2024-06-21 09:54:30</v>
          </cell>
          <cell r="G972" t="str">
            <v>UR_KONTSORTZIO</v>
          </cell>
          <cell r="AF972" t="str">
            <v>0</v>
          </cell>
        </row>
        <row r="973">
          <cell r="E973" t="str">
            <v>2024-06-21 09:54:17</v>
          </cell>
          <cell r="G973" t="str">
            <v>UR_KONTSORTZIO</v>
          </cell>
          <cell r="AF973" t="str">
            <v>0</v>
          </cell>
        </row>
        <row r="974">
          <cell r="E974" t="str">
            <v>2024-06-21 09:54:15</v>
          </cell>
          <cell r="G974" t="str">
            <v>UR_KONTSORTZIO</v>
          </cell>
          <cell r="AF974" t="str">
            <v>0</v>
          </cell>
        </row>
        <row r="975">
          <cell r="E975" t="str">
            <v>2024-06-21 09:53:35</v>
          </cell>
          <cell r="G975" t="str">
            <v>UR_KONTSORTZIO</v>
          </cell>
          <cell r="AF975" t="str">
            <v>0</v>
          </cell>
        </row>
        <row r="976">
          <cell r="E976" t="str">
            <v>2024-06-21 09:52:33</v>
          </cell>
          <cell r="G976" t="str">
            <v>UR_KONTSORTZIO</v>
          </cell>
          <cell r="AF976" t="str">
            <v>0</v>
          </cell>
        </row>
        <row r="977">
          <cell r="E977" t="str">
            <v>2024-06-21 09:49:51</v>
          </cell>
          <cell r="G977" t="str">
            <v>UR_KONTSORTZIO</v>
          </cell>
          <cell r="AF977" t="str">
            <v>0</v>
          </cell>
        </row>
        <row r="978">
          <cell r="E978" t="str">
            <v>2024-06-21 09:45:26</v>
          </cell>
          <cell r="G978" t="str">
            <v>UR_KONTSORTZIO</v>
          </cell>
          <cell r="AF978" t="str">
            <v>0</v>
          </cell>
        </row>
        <row r="979">
          <cell r="E979" t="str">
            <v>2024-06-21 09:41:46</v>
          </cell>
          <cell r="G979" t="str">
            <v>UR_KONTSORTZIO</v>
          </cell>
          <cell r="AF979" t="str">
            <v>0</v>
          </cell>
        </row>
        <row r="980">
          <cell r="E980" t="str">
            <v>2024-06-21 09:41:44</v>
          </cell>
          <cell r="G980" t="str">
            <v>UR_KONTSORTZIO</v>
          </cell>
          <cell r="AF980" t="str">
            <v>0</v>
          </cell>
        </row>
        <row r="981">
          <cell r="E981" t="str">
            <v>2024-06-21 09:40:02</v>
          </cell>
          <cell r="G981" t="str">
            <v>UR_KONTSORTZIO</v>
          </cell>
          <cell r="AF981" t="str">
            <v>0</v>
          </cell>
        </row>
        <row r="982">
          <cell r="E982" t="str">
            <v>2024-06-21 09:39:00</v>
          </cell>
          <cell r="G982" t="str">
            <v>UR_KONTSORTZIO</v>
          </cell>
          <cell r="AF982" t="str">
            <v>0</v>
          </cell>
        </row>
        <row r="983">
          <cell r="E983" t="str">
            <v>2024-06-21 09:38:28</v>
          </cell>
          <cell r="G983" t="str">
            <v>UR_KONTSORTZIO</v>
          </cell>
          <cell r="AF983" t="str">
            <v>0</v>
          </cell>
        </row>
        <row r="984">
          <cell r="E984" t="str">
            <v>2024-06-21 09:38:14</v>
          </cell>
          <cell r="G984" t="str">
            <v>UR_KONTSORTZIO</v>
          </cell>
          <cell r="AF984" t="str">
            <v>0</v>
          </cell>
        </row>
        <row r="985">
          <cell r="E985" t="str">
            <v>2024-06-21 09:35:14</v>
          </cell>
          <cell r="G985" t="str">
            <v>UR_KONTSORTZIO</v>
          </cell>
          <cell r="AF985" t="str">
            <v>0</v>
          </cell>
        </row>
        <row r="986">
          <cell r="E986" t="str">
            <v>2024-06-21 09:33:21</v>
          </cell>
          <cell r="G986" t="str">
            <v>UR_KONTSORTZIO</v>
          </cell>
          <cell r="AF986" t="str">
            <v>0</v>
          </cell>
        </row>
        <row r="987">
          <cell r="E987" t="str">
            <v>2024-06-21 09:31:13</v>
          </cell>
          <cell r="G987" t="str">
            <v>UR_KONTSORTZIO</v>
          </cell>
          <cell r="AF987" t="str">
            <v>0</v>
          </cell>
        </row>
        <row r="988">
          <cell r="E988" t="str">
            <v>2024-06-21 09:23:27</v>
          </cell>
          <cell r="G988" t="str">
            <v>UR_KONTSORTZIO</v>
          </cell>
          <cell r="AF988" t="str">
            <v>0</v>
          </cell>
        </row>
        <row r="989">
          <cell r="E989" t="str">
            <v>2024-06-21 09:20:38</v>
          </cell>
          <cell r="G989" t="str">
            <v>UR_KONTSORTZIO</v>
          </cell>
          <cell r="AF989" t="str">
            <v>0</v>
          </cell>
        </row>
        <row r="990">
          <cell r="E990" t="str">
            <v>2024-06-21 09:17:16</v>
          </cell>
          <cell r="G990" t="str">
            <v>UR_KONTSORTZIO</v>
          </cell>
          <cell r="AF990" t="str">
            <v>0</v>
          </cell>
        </row>
        <row r="991">
          <cell r="E991" t="str">
            <v>2024-06-21 09:15:47</v>
          </cell>
          <cell r="G991" t="str">
            <v>UR_KONTSORTZIO</v>
          </cell>
          <cell r="AF991" t="str">
            <v>0</v>
          </cell>
        </row>
        <row r="992">
          <cell r="E992" t="str">
            <v>2024-06-21 09:10:31</v>
          </cell>
          <cell r="G992" t="str">
            <v>UR_KONTSORTZIO</v>
          </cell>
          <cell r="AF992" t="str">
            <v>0</v>
          </cell>
        </row>
        <row r="993">
          <cell r="E993" t="str">
            <v>2024-06-21 09:00:02</v>
          </cell>
          <cell r="G993" t="str">
            <v>UR_KONTSORTZIO</v>
          </cell>
          <cell r="AF993" t="str">
            <v>0</v>
          </cell>
        </row>
        <row r="994">
          <cell r="E994" t="str">
            <v>2024-06-21 08:52:23</v>
          </cell>
          <cell r="G994" t="str">
            <v>UR_KONTSORTZIO</v>
          </cell>
          <cell r="AF994" t="str">
            <v>0</v>
          </cell>
        </row>
        <row r="995">
          <cell r="E995" t="str">
            <v>2024-06-21 08:51:57</v>
          </cell>
          <cell r="G995" t="str">
            <v>UR_KONTSORTZIO</v>
          </cell>
          <cell r="AF995" t="str">
            <v>0</v>
          </cell>
        </row>
        <row r="996">
          <cell r="E996" t="str">
            <v>2024-06-21 08:40:08</v>
          </cell>
          <cell r="G996" t="str">
            <v>UR_KONTSORTZIO</v>
          </cell>
          <cell r="AF996" t="str">
            <v>0</v>
          </cell>
        </row>
        <row r="997">
          <cell r="E997" t="str">
            <v>2024-06-21 08:34:06</v>
          </cell>
          <cell r="G997" t="str">
            <v>UR_KONTSORTZIO</v>
          </cell>
          <cell r="AF997" t="str">
            <v>0</v>
          </cell>
        </row>
        <row r="998">
          <cell r="E998" t="str">
            <v>2024-06-21 08:19:35</v>
          </cell>
          <cell r="G998" t="str">
            <v>UR_KONTSORTZIO</v>
          </cell>
          <cell r="AF998" t="str">
            <v>0</v>
          </cell>
        </row>
        <row r="999">
          <cell r="E999" t="str">
            <v>2024-06-21 08:11:29</v>
          </cell>
          <cell r="G999" t="str">
            <v>UR_KONTSORTZIO</v>
          </cell>
          <cell r="AF999" t="str">
            <v>0</v>
          </cell>
        </row>
        <row r="1000">
          <cell r="E1000" t="str">
            <v>2024-06-21 08:02:43</v>
          </cell>
          <cell r="G1000" t="str">
            <v>UR_KONTSORTZIO</v>
          </cell>
          <cell r="AF1000" t="str">
            <v>0</v>
          </cell>
        </row>
        <row r="1001">
          <cell r="E1001" t="str">
            <v>2024-06-20 20:45:44</v>
          </cell>
          <cell r="G1001" t="str">
            <v>UR_KONTSORTZIO</v>
          </cell>
          <cell r="AF1001" t="str">
            <v>0</v>
          </cell>
        </row>
        <row r="1002">
          <cell r="E1002" t="str">
            <v>2024-06-20 20:30:10</v>
          </cell>
          <cell r="G1002" t="str">
            <v>UR_KONTSORTZIO</v>
          </cell>
          <cell r="AF1002" t="str">
            <v>0</v>
          </cell>
        </row>
        <row r="1003">
          <cell r="E1003" t="str">
            <v>2024-06-20 19:54:55</v>
          </cell>
          <cell r="G1003" t="str">
            <v>UR_KONTSORTZIO</v>
          </cell>
          <cell r="AF1003" t="str">
            <v>0</v>
          </cell>
        </row>
        <row r="1004">
          <cell r="E1004" t="str">
            <v>2024-06-20 19:48:16</v>
          </cell>
          <cell r="G1004" t="str">
            <v>UR_KONTSORTZIO</v>
          </cell>
          <cell r="AF1004" t="str">
            <v>0</v>
          </cell>
        </row>
        <row r="1005">
          <cell r="E1005" t="str">
            <v>2024-06-20 19:42:41</v>
          </cell>
          <cell r="G1005" t="str">
            <v>UR_KONTSORTZIO</v>
          </cell>
          <cell r="AF1005" t="str">
            <v>0</v>
          </cell>
        </row>
        <row r="1006">
          <cell r="E1006" t="str">
            <v>2024-06-20 19:27:47</v>
          </cell>
          <cell r="G1006" t="str">
            <v>UR_KONTSORTZIO</v>
          </cell>
          <cell r="AF1006" t="str">
            <v>0</v>
          </cell>
        </row>
        <row r="1007">
          <cell r="E1007" t="str">
            <v>2024-06-20 19:21:14</v>
          </cell>
          <cell r="G1007" t="str">
            <v>UR_KONTSORTZIO</v>
          </cell>
          <cell r="AF1007" t="str">
            <v>0</v>
          </cell>
        </row>
        <row r="1008">
          <cell r="E1008" t="str">
            <v>2024-06-20 19:17:21</v>
          </cell>
          <cell r="G1008" t="str">
            <v>UR_KONTSORTZIO</v>
          </cell>
          <cell r="AF1008" t="str">
            <v>0</v>
          </cell>
        </row>
        <row r="1009">
          <cell r="E1009" t="str">
            <v>2024-06-20 19:14:15</v>
          </cell>
          <cell r="G1009" t="str">
            <v>UR_KONTSORTZIO</v>
          </cell>
          <cell r="AF1009" t="str">
            <v>0</v>
          </cell>
        </row>
        <row r="1010">
          <cell r="E1010" t="str">
            <v>2024-06-20 19:13:56</v>
          </cell>
          <cell r="G1010" t="str">
            <v>UR_KONTSORTZIO</v>
          </cell>
          <cell r="AF1010" t="str">
            <v>0</v>
          </cell>
        </row>
        <row r="1011">
          <cell r="E1011" t="str">
            <v>2024-06-20 19:00:26</v>
          </cell>
          <cell r="G1011" t="str">
            <v>UR_KONTSORTZIO</v>
          </cell>
          <cell r="AF1011" t="str">
            <v>0</v>
          </cell>
        </row>
        <row r="1012">
          <cell r="E1012" t="str">
            <v>2024-06-20 18:59:11</v>
          </cell>
          <cell r="G1012" t="str">
            <v>UR_KONTSORTZIO</v>
          </cell>
          <cell r="AF1012" t="str">
            <v>0</v>
          </cell>
        </row>
        <row r="1013">
          <cell r="E1013" t="str">
            <v>2024-06-20 18:54:47</v>
          </cell>
          <cell r="G1013" t="str">
            <v>UR_KONTSORTZIO</v>
          </cell>
          <cell r="AF1013" t="str">
            <v>0</v>
          </cell>
        </row>
        <row r="1014">
          <cell r="E1014" t="str">
            <v>2024-06-20 18:50:54</v>
          </cell>
          <cell r="G1014" t="str">
            <v>UR_KONTSORTZIO</v>
          </cell>
          <cell r="AF1014" t="str">
            <v>0</v>
          </cell>
        </row>
        <row r="1015">
          <cell r="E1015" t="str">
            <v>2024-06-20 18:45:27</v>
          </cell>
          <cell r="G1015" t="str">
            <v>UR_KONTSORTZIO</v>
          </cell>
          <cell r="AF1015" t="str">
            <v>0</v>
          </cell>
        </row>
        <row r="1016">
          <cell r="E1016" t="str">
            <v>2024-06-20 18:43:44</v>
          </cell>
          <cell r="G1016" t="str">
            <v>UR_KONTSORTZIO</v>
          </cell>
          <cell r="AF1016" t="str">
            <v>0</v>
          </cell>
        </row>
        <row r="1017">
          <cell r="E1017" t="str">
            <v>2024-06-20 18:41:53</v>
          </cell>
          <cell r="G1017" t="str">
            <v>UR_KONTSORTZIO</v>
          </cell>
          <cell r="AF1017" t="str">
            <v>0</v>
          </cell>
        </row>
        <row r="1018">
          <cell r="E1018" t="str">
            <v>2024-06-20 18:40:46</v>
          </cell>
          <cell r="G1018" t="str">
            <v>UR_KONTSORTZIO</v>
          </cell>
          <cell r="AF1018" t="str">
            <v>0</v>
          </cell>
        </row>
        <row r="1019">
          <cell r="E1019" t="str">
            <v>2024-06-20 18:40:21</v>
          </cell>
          <cell r="G1019" t="str">
            <v>UR_KONTSORTZIO</v>
          </cell>
          <cell r="AF1019" t="str">
            <v>0</v>
          </cell>
        </row>
        <row r="1020">
          <cell r="E1020" t="str">
            <v>2024-06-20 18:39:51</v>
          </cell>
          <cell r="G1020" t="str">
            <v>UR_KONTSORTZIO</v>
          </cell>
          <cell r="AF1020" t="str">
            <v>0</v>
          </cell>
        </row>
        <row r="1021">
          <cell r="E1021" t="str">
            <v>2024-06-20 18:39:02</v>
          </cell>
          <cell r="G1021" t="str">
            <v>UR_KONTSORTZIO</v>
          </cell>
          <cell r="AF1021" t="str">
            <v>0</v>
          </cell>
        </row>
        <row r="1022">
          <cell r="E1022" t="str">
            <v>2024-06-20 18:36:44</v>
          </cell>
          <cell r="G1022" t="str">
            <v>UR_KONTSORTZIO</v>
          </cell>
          <cell r="AF1022" t="str">
            <v>0</v>
          </cell>
        </row>
        <row r="1023">
          <cell r="E1023" t="str">
            <v>2024-06-20 18:33:06</v>
          </cell>
          <cell r="G1023" t="str">
            <v>UR_KONTSORTZIO</v>
          </cell>
          <cell r="AF1023" t="str">
            <v>0</v>
          </cell>
        </row>
        <row r="1024">
          <cell r="E1024" t="str">
            <v>2024-06-20 18:29:37</v>
          </cell>
          <cell r="G1024" t="str">
            <v>UR_KONTSORTZIO</v>
          </cell>
          <cell r="AF1024" t="str">
            <v>0</v>
          </cell>
        </row>
        <row r="1025">
          <cell r="E1025" t="str">
            <v>2024-06-20 18:28:27</v>
          </cell>
          <cell r="G1025" t="str">
            <v>UR_KONTSORTZIO</v>
          </cell>
          <cell r="AF1025" t="str">
            <v>0</v>
          </cell>
        </row>
        <row r="1026">
          <cell r="E1026" t="str">
            <v>2024-06-20 18:27:21</v>
          </cell>
          <cell r="G1026" t="str">
            <v>UR_KONTSORTZIO</v>
          </cell>
          <cell r="AF1026" t="str">
            <v>0</v>
          </cell>
        </row>
        <row r="1027">
          <cell r="E1027" t="str">
            <v>2024-06-20 18:24:23</v>
          </cell>
          <cell r="G1027" t="str">
            <v>UR_KONTSORTZIO</v>
          </cell>
          <cell r="AF1027" t="str">
            <v>0</v>
          </cell>
        </row>
        <row r="1028">
          <cell r="E1028" t="str">
            <v>2024-06-20 18:23:28</v>
          </cell>
          <cell r="G1028" t="str">
            <v>UR_KONTSORTZIO</v>
          </cell>
          <cell r="AF1028" t="str">
            <v>0</v>
          </cell>
        </row>
        <row r="1029">
          <cell r="E1029" t="str">
            <v>2024-06-20 18:17:37</v>
          </cell>
          <cell r="G1029" t="str">
            <v>UR_KONTSORTZIO</v>
          </cell>
          <cell r="AF1029" t="str">
            <v>0</v>
          </cell>
        </row>
        <row r="1030">
          <cell r="E1030" t="str">
            <v>2024-06-20 18:17:28</v>
          </cell>
          <cell r="G1030" t="str">
            <v>UR_KONTSORTZIO</v>
          </cell>
          <cell r="AF1030" t="str">
            <v>0</v>
          </cell>
        </row>
        <row r="1031">
          <cell r="E1031" t="str">
            <v>2024-06-20 18:16:32</v>
          </cell>
          <cell r="G1031" t="str">
            <v>UR_KONTSORTZIO</v>
          </cell>
          <cell r="AF1031" t="str">
            <v>0</v>
          </cell>
        </row>
        <row r="1032">
          <cell r="E1032" t="str">
            <v>2024-06-20 18:07:05</v>
          </cell>
          <cell r="G1032" t="str">
            <v>UR_KONTSORTZIO</v>
          </cell>
          <cell r="AF1032" t="str">
            <v>0</v>
          </cell>
        </row>
        <row r="1033">
          <cell r="E1033" t="str">
            <v>2024-06-20 18:02:09</v>
          </cell>
          <cell r="G1033" t="str">
            <v>UR_KONTSORTZIO</v>
          </cell>
          <cell r="AF1033" t="str">
            <v>0</v>
          </cell>
        </row>
        <row r="1034">
          <cell r="E1034" t="str">
            <v>2024-06-20 17:53:43</v>
          </cell>
          <cell r="G1034" t="str">
            <v>UR_KONTSORTZIO</v>
          </cell>
          <cell r="AF1034" t="str">
            <v>0</v>
          </cell>
        </row>
        <row r="1035">
          <cell r="E1035" t="str">
            <v>2024-06-20 17:53:11</v>
          </cell>
          <cell r="G1035" t="str">
            <v>UR_KONTSORTZIO</v>
          </cell>
          <cell r="AF1035" t="str">
            <v>0</v>
          </cell>
        </row>
        <row r="1036">
          <cell r="E1036" t="str">
            <v>2024-06-20 17:47:35</v>
          </cell>
          <cell r="G1036" t="str">
            <v>UR_KONTSORTZIO</v>
          </cell>
          <cell r="AF1036" t="str">
            <v>0</v>
          </cell>
        </row>
        <row r="1037">
          <cell r="E1037" t="str">
            <v>2024-06-20 17:45:52</v>
          </cell>
          <cell r="G1037" t="str">
            <v>UR_KONTSORTZIO</v>
          </cell>
          <cell r="AF1037" t="str">
            <v>0</v>
          </cell>
        </row>
        <row r="1038">
          <cell r="E1038" t="str">
            <v>2024-06-20 17:31:51</v>
          </cell>
          <cell r="G1038" t="str">
            <v>UR_KONTSORTZIO</v>
          </cell>
          <cell r="AF1038" t="str">
            <v>0</v>
          </cell>
        </row>
        <row r="1039">
          <cell r="E1039" t="str">
            <v>2024-06-20 17:24:29</v>
          </cell>
          <cell r="G1039" t="str">
            <v>UR_KONTSORTZIO</v>
          </cell>
          <cell r="AF1039" t="str">
            <v>0</v>
          </cell>
        </row>
        <row r="1040">
          <cell r="E1040" t="str">
            <v>2024-06-20 17:23:38</v>
          </cell>
          <cell r="G1040" t="str">
            <v>UR_KONTSORTZIO</v>
          </cell>
          <cell r="AF1040" t="str">
            <v>0</v>
          </cell>
        </row>
        <row r="1041">
          <cell r="E1041" t="str">
            <v>2024-06-20 17:23:26</v>
          </cell>
          <cell r="G1041" t="str">
            <v>UR_KONTSORTZIO</v>
          </cell>
          <cell r="AF1041" t="str">
            <v>0</v>
          </cell>
        </row>
        <row r="1042">
          <cell r="E1042" t="str">
            <v>2024-06-20 17:22:37</v>
          </cell>
          <cell r="G1042" t="str">
            <v>UR_KONTSORTZIO</v>
          </cell>
          <cell r="AF1042" t="str">
            <v>0</v>
          </cell>
        </row>
        <row r="1043">
          <cell r="E1043" t="str">
            <v>2024-06-20 17:11:08</v>
          </cell>
          <cell r="G1043" t="str">
            <v>UR_KONTSORTZIO</v>
          </cell>
          <cell r="AF1043" t="str">
            <v>0</v>
          </cell>
        </row>
        <row r="1044">
          <cell r="E1044" t="str">
            <v>2024-06-20 17:10:31</v>
          </cell>
          <cell r="G1044" t="str">
            <v>UR_KONTSORTZIO</v>
          </cell>
          <cell r="AF1044" t="str">
            <v>0</v>
          </cell>
        </row>
        <row r="1045">
          <cell r="E1045" t="str">
            <v>2024-06-20 17:06:23</v>
          </cell>
          <cell r="G1045" t="str">
            <v>UR_KONTSORTZIO</v>
          </cell>
          <cell r="AF1045" t="str">
            <v>0</v>
          </cell>
        </row>
        <row r="1046">
          <cell r="E1046" t="str">
            <v>2024-06-20 17:02:11</v>
          </cell>
          <cell r="G1046" t="str">
            <v>UR_KONTSORTZIO</v>
          </cell>
          <cell r="AF1046" t="str">
            <v>0</v>
          </cell>
        </row>
        <row r="1047">
          <cell r="E1047" t="str">
            <v>2024-06-20 16:58:19</v>
          </cell>
          <cell r="G1047" t="str">
            <v>UR_KONTSORTZIO</v>
          </cell>
          <cell r="AF1047" t="str">
            <v>0</v>
          </cell>
        </row>
        <row r="1048">
          <cell r="E1048" t="str">
            <v>2024-06-20 16:58:00</v>
          </cell>
          <cell r="G1048" t="str">
            <v>UR_KONTSORTZIO</v>
          </cell>
          <cell r="AF1048" t="str">
            <v>0</v>
          </cell>
        </row>
        <row r="1049">
          <cell r="E1049" t="str">
            <v>2024-06-20 16:55:46</v>
          </cell>
          <cell r="G1049" t="str">
            <v>UR_KONTSORTZIO</v>
          </cell>
          <cell r="AF1049" t="str">
            <v>0</v>
          </cell>
        </row>
        <row r="1050">
          <cell r="E1050" t="str">
            <v>2024-06-20 16:54:19</v>
          </cell>
          <cell r="G1050" t="str">
            <v>UR_KONTSORTZIO</v>
          </cell>
          <cell r="AF1050" t="str">
            <v>0</v>
          </cell>
        </row>
        <row r="1051">
          <cell r="E1051" t="str">
            <v>2024-06-20 16:53:49</v>
          </cell>
          <cell r="G1051" t="str">
            <v>UR_KONTSORTZIO</v>
          </cell>
          <cell r="AF1051" t="str">
            <v>0</v>
          </cell>
        </row>
        <row r="1052">
          <cell r="E1052" t="str">
            <v>2024-06-20 16:48:51</v>
          </cell>
          <cell r="G1052" t="str">
            <v>UR_KONTSORTZIO</v>
          </cell>
          <cell r="AF1052" t="str">
            <v>0</v>
          </cell>
        </row>
        <row r="1053">
          <cell r="E1053" t="str">
            <v>2024-06-20 16:45:46</v>
          </cell>
          <cell r="G1053" t="str">
            <v>UR_KONTSORTZIO</v>
          </cell>
          <cell r="AF1053" t="str">
            <v>0</v>
          </cell>
        </row>
        <row r="1054">
          <cell r="E1054" t="str">
            <v>2024-06-20 16:39:26</v>
          </cell>
          <cell r="G1054" t="str">
            <v>UR_KONTSORTZIO</v>
          </cell>
          <cell r="AF1054" t="str">
            <v>0</v>
          </cell>
        </row>
        <row r="1055">
          <cell r="E1055" t="str">
            <v>2024-06-20 16:30:18</v>
          </cell>
          <cell r="G1055" t="str">
            <v>UR_KONTSORTZIO</v>
          </cell>
          <cell r="AF1055" t="str">
            <v>0</v>
          </cell>
        </row>
        <row r="1056">
          <cell r="E1056" t="str">
            <v>2024-06-20 16:26:14</v>
          </cell>
          <cell r="G1056" t="str">
            <v>UR_KONTSORTZIO</v>
          </cell>
          <cell r="AF1056" t="str">
            <v>0</v>
          </cell>
        </row>
        <row r="1057">
          <cell r="E1057" t="str">
            <v>2024-06-20 16:24:07</v>
          </cell>
          <cell r="G1057" t="str">
            <v>UR_KONTSORTZIO</v>
          </cell>
          <cell r="AF1057" t="str">
            <v>0</v>
          </cell>
        </row>
        <row r="1058">
          <cell r="E1058" t="str">
            <v>2024-06-20 16:21:01</v>
          </cell>
          <cell r="G1058" t="str">
            <v>UR_KONTSORTZIO</v>
          </cell>
          <cell r="AF1058" t="str">
            <v>0</v>
          </cell>
        </row>
        <row r="1059">
          <cell r="E1059" t="str">
            <v>2024-06-20 16:12:17</v>
          </cell>
          <cell r="G1059" t="str">
            <v>UR_KONTSORTZIO</v>
          </cell>
          <cell r="AF1059" t="str">
            <v>0</v>
          </cell>
        </row>
        <row r="1060">
          <cell r="E1060" t="str">
            <v>2024-06-20 16:08:31</v>
          </cell>
          <cell r="G1060" t="str">
            <v>UR_KONTSORTZIO</v>
          </cell>
          <cell r="AF1060" t="str">
            <v>0</v>
          </cell>
        </row>
        <row r="1061">
          <cell r="E1061" t="str">
            <v>2024-06-20 16:03:21</v>
          </cell>
          <cell r="G1061" t="str">
            <v>UR_KONTSORTZIO</v>
          </cell>
          <cell r="AF1061" t="str">
            <v>0</v>
          </cell>
        </row>
        <row r="1062">
          <cell r="E1062" t="str">
            <v>2024-06-20 16:02:39</v>
          </cell>
          <cell r="G1062" t="str">
            <v>UR_KONTSORTZIO</v>
          </cell>
          <cell r="AF1062" t="str">
            <v>0</v>
          </cell>
        </row>
        <row r="1063">
          <cell r="E1063" t="str">
            <v>2024-06-20 16:00:06</v>
          </cell>
          <cell r="G1063" t="str">
            <v>UR_KONTSORTZIO</v>
          </cell>
          <cell r="AF1063" t="str">
            <v>0</v>
          </cell>
        </row>
        <row r="1064">
          <cell r="E1064" t="str">
            <v>2024-06-20 16:00:05</v>
          </cell>
          <cell r="G1064" t="str">
            <v>UR_KONTSORTZIO</v>
          </cell>
          <cell r="AF1064" t="str">
            <v>0</v>
          </cell>
        </row>
        <row r="1065">
          <cell r="E1065" t="str">
            <v>2024-06-20 15:59:09</v>
          </cell>
          <cell r="G1065" t="str">
            <v>UR_KONTSORTZIO</v>
          </cell>
          <cell r="AF1065" t="str">
            <v>0</v>
          </cell>
        </row>
        <row r="1066">
          <cell r="E1066" t="str">
            <v>2024-06-20 15:54:22</v>
          </cell>
          <cell r="G1066" t="str">
            <v>UR_KONTSORTZIO</v>
          </cell>
          <cell r="AF1066" t="str">
            <v>0</v>
          </cell>
        </row>
        <row r="1067">
          <cell r="E1067" t="str">
            <v>2024-06-20 15:49:00</v>
          </cell>
          <cell r="G1067" t="str">
            <v>UR_KONTSORTZIO</v>
          </cell>
          <cell r="AF1067" t="str">
            <v>0</v>
          </cell>
        </row>
        <row r="1068">
          <cell r="E1068" t="str">
            <v>2024-06-20 15:43:52</v>
          </cell>
          <cell r="G1068" t="str">
            <v>UR_KONTSORTZIO</v>
          </cell>
          <cell r="AF1068" t="str">
            <v>0</v>
          </cell>
        </row>
        <row r="1069">
          <cell r="E1069" t="str">
            <v>2024-06-20 15:37:55</v>
          </cell>
          <cell r="G1069" t="str">
            <v>UR_KONTSORTZIO</v>
          </cell>
          <cell r="AF1069" t="str">
            <v>0</v>
          </cell>
        </row>
        <row r="1070">
          <cell r="E1070" t="str">
            <v>2024-06-20 15:36:35</v>
          </cell>
          <cell r="G1070" t="str">
            <v>UR_KONTSORTZIO</v>
          </cell>
          <cell r="AF1070" t="str">
            <v>0</v>
          </cell>
        </row>
        <row r="1071">
          <cell r="E1071" t="str">
            <v>2024-06-20 15:31:57</v>
          </cell>
          <cell r="G1071" t="str">
            <v>UR_KONTSORTZIO</v>
          </cell>
          <cell r="AF1071" t="str">
            <v>0</v>
          </cell>
        </row>
        <row r="1072">
          <cell r="E1072" t="str">
            <v>2024-06-20 15:29:25</v>
          </cell>
          <cell r="G1072" t="str">
            <v>UR_KONTSORTZIO</v>
          </cell>
          <cell r="AF1072" t="str">
            <v>0</v>
          </cell>
        </row>
        <row r="1073">
          <cell r="E1073" t="str">
            <v>2024-06-20 15:29:21</v>
          </cell>
          <cell r="G1073" t="str">
            <v>UR_KONTSORTZIO</v>
          </cell>
          <cell r="AF1073" t="str">
            <v>0</v>
          </cell>
        </row>
        <row r="1074">
          <cell r="E1074" t="str">
            <v>2024-06-20 15:28:56</v>
          </cell>
          <cell r="G1074" t="str">
            <v>UR_KONTSORTZIO</v>
          </cell>
          <cell r="AF1074" t="str">
            <v>0</v>
          </cell>
        </row>
        <row r="1075">
          <cell r="E1075" t="str">
            <v>2024-06-20 15:27:39</v>
          </cell>
          <cell r="G1075" t="str">
            <v>UR_KONTSORTZIO</v>
          </cell>
          <cell r="AF1075" t="str">
            <v>0</v>
          </cell>
        </row>
        <row r="1076">
          <cell r="E1076" t="str">
            <v>2024-06-20 15:25:26</v>
          </cell>
          <cell r="G1076" t="str">
            <v>UR_KONTSORTZIO</v>
          </cell>
          <cell r="AF1076" t="str">
            <v>0</v>
          </cell>
        </row>
        <row r="1077">
          <cell r="E1077" t="str">
            <v>2024-06-20 15:24:39</v>
          </cell>
          <cell r="G1077" t="str">
            <v>UR_KONTSORTZIO</v>
          </cell>
          <cell r="AF1077" t="str">
            <v>0</v>
          </cell>
        </row>
        <row r="1078">
          <cell r="E1078" t="str">
            <v>2024-06-20 15:22:02</v>
          </cell>
          <cell r="G1078" t="str">
            <v>UR_KONTSORTZIO</v>
          </cell>
          <cell r="AF1078" t="str">
            <v>0</v>
          </cell>
        </row>
        <row r="1079">
          <cell r="E1079" t="str">
            <v>2024-06-20 15:19:21</v>
          </cell>
          <cell r="G1079" t="str">
            <v>UR_KONTSORTZIO</v>
          </cell>
          <cell r="AF1079" t="str">
            <v>0</v>
          </cell>
        </row>
        <row r="1080">
          <cell r="E1080" t="str">
            <v>2024-06-20 15:18:51</v>
          </cell>
          <cell r="G1080" t="str">
            <v>UR_KONTSORTZIO</v>
          </cell>
          <cell r="AF1080" t="str">
            <v>0</v>
          </cell>
        </row>
        <row r="1081">
          <cell r="E1081" t="str">
            <v>2024-06-20 15:16:35</v>
          </cell>
          <cell r="G1081" t="str">
            <v>UR_KONTSORTZIO</v>
          </cell>
          <cell r="AF1081" t="str">
            <v>0</v>
          </cell>
        </row>
        <row r="1082">
          <cell r="E1082" t="str">
            <v>2024-06-20 15:16:13</v>
          </cell>
          <cell r="G1082" t="str">
            <v>UR_KONTSORTZIO</v>
          </cell>
          <cell r="AF1082" t="str">
            <v>0</v>
          </cell>
        </row>
        <row r="1083">
          <cell r="E1083" t="str">
            <v>2024-06-20 15:14:29</v>
          </cell>
          <cell r="G1083" t="str">
            <v>UR_KONTSORTZIO</v>
          </cell>
          <cell r="AF1083" t="str">
            <v>0</v>
          </cell>
        </row>
        <row r="1084">
          <cell r="E1084" t="str">
            <v>2024-06-20 15:07:40</v>
          </cell>
          <cell r="G1084" t="str">
            <v>UR_KONTSORTZIO</v>
          </cell>
          <cell r="AF1084" t="str">
            <v>0</v>
          </cell>
        </row>
        <row r="1085">
          <cell r="E1085" t="str">
            <v>2024-06-20 15:05:30</v>
          </cell>
          <cell r="G1085" t="str">
            <v>UR_KONTSORTZIO</v>
          </cell>
          <cell r="AF1085" t="str">
            <v>0</v>
          </cell>
        </row>
        <row r="1086">
          <cell r="E1086" t="str">
            <v>2024-06-20 15:05:28</v>
          </cell>
          <cell r="G1086" t="str">
            <v>UR_KONTSORTZIO</v>
          </cell>
          <cell r="AF1086" t="str">
            <v>0</v>
          </cell>
        </row>
        <row r="1087">
          <cell r="E1087" t="str">
            <v>2024-06-20 15:05:15</v>
          </cell>
          <cell r="G1087" t="str">
            <v>UR_KONTSORTZIO</v>
          </cell>
          <cell r="AF1087" t="str">
            <v>0</v>
          </cell>
        </row>
        <row r="1088">
          <cell r="E1088" t="str">
            <v>2024-06-20 15:02:21</v>
          </cell>
          <cell r="G1088" t="str">
            <v>UR_KONTSORTZIO</v>
          </cell>
          <cell r="AF1088" t="str">
            <v>0</v>
          </cell>
        </row>
        <row r="1089">
          <cell r="E1089" t="str">
            <v>2024-06-20 14:54:18</v>
          </cell>
          <cell r="G1089" t="str">
            <v>UR_KONTSORTZIO</v>
          </cell>
          <cell r="AF1089" t="str">
            <v>0</v>
          </cell>
        </row>
        <row r="1090">
          <cell r="E1090" t="str">
            <v>2024-06-20 14:51:56</v>
          </cell>
          <cell r="G1090" t="str">
            <v>UR_KONTSORTZIO</v>
          </cell>
          <cell r="AF1090" t="str">
            <v>0</v>
          </cell>
        </row>
        <row r="1091">
          <cell r="E1091" t="str">
            <v>2024-06-20 14:44:26</v>
          </cell>
          <cell r="G1091" t="str">
            <v>UR_KONTSORTZIO</v>
          </cell>
          <cell r="AF1091" t="str">
            <v>0</v>
          </cell>
        </row>
        <row r="1092">
          <cell r="E1092" t="str">
            <v>2024-06-20 14:40:11</v>
          </cell>
          <cell r="G1092" t="str">
            <v>UR_KONTSORTZIO</v>
          </cell>
          <cell r="AF1092" t="str">
            <v>0</v>
          </cell>
        </row>
        <row r="1093">
          <cell r="E1093" t="str">
            <v>2024-06-20 14:37:03</v>
          </cell>
          <cell r="G1093" t="str">
            <v>UR_KONTSORTZIO</v>
          </cell>
          <cell r="AF1093" t="str">
            <v>0</v>
          </cell>
        </row>
        <row r="1094">
          <cell r="E1094" t="str">
            <v>2024-06-20 14:35:27</v>
          </cell>
          <cell r="G1094" t="str">
            <v>UR_KONTSORTZIO</v>
          </cell>
          <cell r="AF1094" t="str">
            <v>0</v>
          </cell>
        </row>
        <row r="1095">
          <cell r="E1095" t="str">
            <v>2024-06-20 14:35:09</v>
          </cell>
          <cell r="G1095" t="str">
            <v>UR_KONTSORTZIO</v>
          </cell>
          <cell r="AF1095" t="str">
            <v>0</v>
          </cell>
        </row>
        <row r="1096">
          <cell r="E1096" t="str">
            <v>2024-06-20 14:28:49</v>
          </cell>
          <cell r="G1096" t="str">
            <v>UR_KONTSORTZIO</v>
          </cell>
          <cell r="AF1096" t="str">
            <v>0</v>
          </cell>
        </row>
        <row r="1097">
          <cell r="E1097" t="str">
            <v>2024-06-20 14:27:54</v>
          </cell>
          <cell r="G1097" t="str">
            <v>UR_KONTSORTZIO</v>
          </cell>
          <cell r="AF1097" t="str">
            <v>0</v>
          </cell>
        </row>
        <row r="1098">
          <cell r="E1098" t="str">
            <v>2024-06-20 14:26:55</v>
          </cell>
          <cell r="G1098" t="str">
            <v>UR_KONTSORTZIO</v>
          </cell>
          <cell r="AF1098" t="str">
            <v>0</v>
          </cell>
        </row>
        <row r="1099">
          <cell r="E1099" t="str">
            <v>2024-06-20 14:22:17</v>
          </cell>
          <cell r="G1099" t="str">
            <v>UR_KONTSORTZIO</v>
          </cell>
          <cell r="AF1099" t="str">
            <v>0</v>
          </cell>
        </row>
        <row r="1100">
          <cell r="E1100" t="str">
            <v>2024-06-20 14:21:57</v>
          </cell>
          <cell r="G1100" t="str">
            <v>UR_KONTSORTZIO</v>
          </cell>
          <cell r="AF1100" t="str">
            <v>0</v>
          </cell>
        </row>
        <row r="1101">
          <cell r="E1101" t="str">
            <v>2024-06-20 14:15:40</v>
          </cell>
          <cell r="G1101" t="str">
            <v>UR_KONTSORTZIO</v>
          </cell>
          <cell r="AF1101" t="str">
            <v>0</v>
          </cell>
        </row>
        <row r="1102">
          <cell r="E1102" t="str">
            <v>2024-06-20 14:03:48</v>
          </cell>
          <cell r="G1102" t="str">
            <v>UR_KONTSORTZIO</v>
          </cell>
          <cell r="AF1102" t="str">
            <v>0</v>
          </cell>
        </row>
        <row r="1103">
          <cell r="E1103" t="str">
            <v>2024-06-20 14:02:35</v>
          </cell>
          <cell r="G1103" t="str">
            <v>UR_KONTSORTZIO</v>
          </cell>
          <cell r="AF1103" t="str">
            <v>0</v>
          </cell>
        </row>
        <row r="1104">
          <cell r="E1104" t="str">
            <v>2024-06-20 14:02:23</v>
          </cell>
          <cell r="G1104" t="str">
            <v>UR_KONTSORTZIO</v>
          </cell>
          <cell r="AF1104" t="str">
            <v>0</v>
          </cell>
        </row>
        <row r="1105">
          <cell r="E1105" t="str">
            <v>2024-06-20 14:01:27</v>
          </cell>
          <cell r="G1105" t="str">
            <v>UR_KONTSORTZIO</v>
          </cell>
          <cell r="AF1105" t="str">
            <v>0</v>
          </cell>
        </row>
        <row r="1106">
          <cell r="E1106" t="str">
            <v>2024-06-20 14:00:35</v>
          </cell>
          <cell r="G1106" t="str">
            <v>UR_KONTSORTZIO</v>
          </cell>
          <cell r="AF1106" t="str">
            <v>0</v>
          </cell>
        </row>
        <row r="1107">
          <cell r="E1107" t="str">
            <v>2024-06-20 13:55:06</v>
          </cell>
          <cell r="G1107" t="str">
            <v>UR_KONTSORTZIO</v>
          </cell>
          <cell r="AF1107" t="str">
            <v>0</v>
          </cell>
        </row>
        <row r="1108">
          <cell r="E1108" t="str">
            <v>2024-06-20 13:51:24</v>
          </cell>
          <cell r="G1108" t="str">
            <v>UR_KONTSORTZIO</v>
          </cell>
          <cell r="AF1108" t="str">
            <v>0</v>
          </cell>
        </row>
        <row r="1109">
          <cell r="E1109" t="str">
            <v>2024-06-20 13:50:48</v>
          </cell>
          <cell r="G1109" t="str">
            <v>UR_KONTSORTZIO</v>
          </cell>
          <cell r="AF1109" t="str">
            <v>0</v>
          </cell>
        </row>
        <row r="1110">
          <cell r="E1110" t="str">
            <v>2024-06-20 13:46:29</v>
          </cell>
          <cell r="G1110" t="str">
            <v>UR_KONTSORTZIO</v>
          </cell>
          <cell r="AF1110" t="str">
            <v>0</v>
          </cell>
        </row>
        <row r="1111">
          <cell r="E1111" t="str">
            <v>2024-06-20 13:45:09</v>
          </cell>
          <cell r="G1111" t="str">
            <v>UR_KONTSORTZIO</v>
          </cell>
          <cell r="AF1111" t="str">
            <v>0</v>
          </cell>
        </row>
        <row r="1112">
          <cell r="E1112" t="str">
            <v>2024-06-20 13:45:05</v>
          </cell>
          <cell r="G1112" t="str">
            <v>UR_KONTSORTZIO</v>
          </cell>
          <cell r="AF1112" t="str">
            <v>0</v>
          </cell>
        </row>
        <row r="1113">
          <cell r="E1113" t="str">
            <v>2024-06-20 13:43:38</v>
          </cell>
          <cell r="G1113" t="str">
            <v>UR_KONTSORTZIO</v>
          </cell>
          <cell r="AF1113" t="str">
            <v>0</v>
          </cell>
        </row>
        <row r="1114">
          <cell r="E1114" t="str">
            <v>2024-06-20 13:40:48</v>
          </cell>
          <cell r="G1114" t="str">
            <v>UR_KONTSORTZIO</v>
          </cell>
          <cell r="AF1114" t="str">
            <v>0</v>
          </cell>
        </row>
        <row r="1115">
          <cell r="E1115" t="str">
            <v>2024-06-20 13:31:05</v>
          </cell>
          <cell r="G1115" t="str">
            <v>UR_KONTSORTZIO</v>
          </cell>
          <cell r="AF1115" t="str">
            <v>0</v>
          </cell>
        </row>
        <row r="1116">
          <cell r="E1116" t="str">
            <v>2024-06-20 13:30:39</v>
          </cell>
          <cell r="G1116" t="str">
            <v>UR_KONTSORTZIO</v>
          </cell>
          <cell r="AF1116" t="str">
            <v>0</v>
          </cell>
        </row>
        <row r="1117">
          <cell r="E1117" t="str">
            <v>2024-06-20 13:30:07</v>
          </cell>
          <cell r="G1117" t="str">
            <v>UR_KONTSORTZIO</v>
          </cell>
          <cell r="AF1117" t="str">
            <v>0</v>
          </cell>
        </row>
        <row r="1118">
          <cell r="E1118" t="str">
            <v>2024-06-20 13:26:48</v>
          </cell>
          <cell r="G1118" t="str">
            <v>UR_KONTSORTZIO</v>
          </cell>
          <cell r="AF1118" t="str">
            <v>0</v>
          </cell>
        </row>
        <row r="1119">
          <cell r="E1119" t="str">
            <v>2024-06-20 13:21:29</v>
          </cell>
          <cell r="G1119" t="str">
            <v>UR_KONTSORTZIO</v>
          </cell>
          <cell r="AF1119" t="str">
            <v>0</v>
          </cell>
        </row>
        <row r="1120">
          <cell r="E1120" t="str">
            <v>2024-06-20 13:20:49</v>
          </cell>
          <cell r="G1120" t="str">
            <v>UR_KONTSORTZIO</v>
          </cell>
          <cell r="AF1120" t="str">
            <v>0</v>
          </cell>
        </row>
        <row r="1121">
          <cell r="E1121" t="str">
            <v>2024-06-20 13:19:11</v>
          </cell>
          <cell r="G1121" t="str">
            <v>UR_KONTSORTZIO</v>
          </cell>
          <cell r="AF1121" t="str">
            <v>0</v>
          </cell>
        </row>
        <row r="1122">
          <cell r="E1122" t="str">
            <v>2024-06-20 13:17:46</v>
          </cell>
          <cell r="G1122" t="str">
            <v>UR_KONTSORTZIO</v>
          </cell>
          <cell r="AF1122" t="str">
            <v>0</v>
          </cell>
        </row>
        <row r="1123">
          <cell r="E1123" t="str">
            <v>2024-06-20 13:16:22</v>
          </cell>
          <cell r="G1123" t="str">
            <v>UR_KONTSORTZIO</v>
          </cell>
          <cell r="AF1123" t="str">
            <v>0</v>
          </cell>
        </row>
        <row r="1124">
          <cell r="E1124" t="str">
            <v>2024-06-20 13:12:02</v>
          </cell>
          <cell r="G1124" t="str">
            <v>UR_KONTSORTZIO</v>
          </cell>
          <cell r="AF1124" t="str">
            <v>0</v>
          </cell>
        </row>
        <row r="1125">
          <cell r="E1125" t="str">
            <v>2024-06-20 13:10:26</v>
          </cell>
          <cell r="G1125" t="str">
            <v>UR_KONTSORTZIO</v>
          </cell>
          <cell r="AF1125" t="str">
            <v>0</v>
          </cell>
        </row>
        <row r="1126">
          <cell r="E1126" t="str">
            <v>2024-06-20 13:09:39</v>
          </cell>
          <cell r="G1126" t="str">
            <v>UR_KONTSORTZIO</v>
          </cell>
          <cell r="AF1126" t="str">
            <v>0</v>
          </cell>
        </row>
        <row r="1127">
          <cell r="E1127" t="str">
            <v>2024-06-20 13:04:31</v>
          </cell>
          <cell r="G1127" t="str">
            <v>UR_KONTSORTZIO</v>
          </cell>
          <cell r="AF1127" t="str">
            <v>0</v>
          </cell>
        </row>
        <row r="1128">
          <cell r="E1128" t="str">
            <v>2024-06-20 13:03:49</v>
          </cell>
          <cell r="G1128" t="str">
            <v>UR_KONTSORTZIO</v>
          </cell>
          <cell r="AF1128" t="str">
            <v>0</v>
          </cell>
        </row>
        <row r="1129">
          <cell r="E1129" t="str">
            <v>2024-06-20 13:03:18</v>
          </cell>
          <cell r="G1129" t="str">
            <v>UR_KONTSORTZIO</v>
          </cell>
          <cell r="AF1129" t="str">
            <v>0</v>
          </cell>
        </row>
        <row r="1130">
          <cell r="E1130" t="str">
            <v>2024-06-20 13:02:27</v>
          </cell>
          <cell r="G1130" t="str">
            <v>UR_KONTSORTZIO</v>
          </cell>
          <cell r="AF1130" t="str">
            <v>0</v>
          </cell>
        </row>
        <row r="1131">
          <cell r="E1131" t="str">
            <v>2024-06-20 13:01:42</v>
          </cell>
          <cell r="G1131" t="str">
            <v>UR_KONTSORTZIO</v>
          </cell>
          <cell r="AF1131" t="str">
            <v>0</v>
          </cell>
        </row>
        <row r="1132">
          <cell r="E1132" t="str">
            <v>2024-06-20 13:01:13</v>
          </cell>
          <cell r="G1132" t="str">
            <v>UR_KONTSORTZIO</v>
          </cell>
          <cell r="AF1132" t="str">
            <v>0</v>
          </cell>
        </row>
        <row r="1133">
          <cell r="E1133" t="str">
            <v>2024-06-20 13:00:58</v>
          </cell>
          <cell r="G1133" t="str">
            <v>UR_KONTSORTZIO</v>
          </cell>
          <cell r="AF1133" t="str">
            <v>0</v>
          </cell>
        </row>
        <row r="1134">
          <cell r="E1134" t="str">
            <v>2024-06-20 12:58:08</v>
          </cell>
          <cell r="G1134" t="str">
            <v>UR_KONTSORTZIO</v>
          </cell>
          <cell r="AF1134" t="str">
            <v>0</v>
          </cell>
        </row>
        <row r="1135">
          <cell r="E1135" t="str">
            <v>2024-06-20 12:56:16</v>
          </cell>
          <cell r="G1135" t="str">
            <v>UR_KONTSORTZIO</v>
          </cell>
          <cell r="AF1135" t="str">
            <v>0</v>
          </cell>
        </row>
        <row r="1136">
          <cell r="E1136" t="str">
            <v>2024-06-20 12:55:54</v>
          </cell>
          <cell r="G1136" t="str">
            <v>UR_KONTSORTZIO</v>
          </cell>
          <cell r="AF1136" t="str">
            <v>0</v>
          </cell>
        </row>
        <row r="1137">
          <cell r="E1137" t="str">
            <v>2024-06-20 12:52:00</v>
          </cell>
          <cell r="G1137" t="str">
            <v>UR_KONTSORTZIO</v>
          </cell>
          <cell r="AF1137" t="str">
            <v>0</v>
          </cell>
        </row>
        <row r="1138">
          <cell r="E1138" t="str">
            <v>2024-06-20 12:50:18</v>
          </cell>
          <cell r="G1138" t="str">
            <v>UR_KONTSORTZIO</v>
          </cell>
          <cell r="AF1138" t="str">
            <v>0</v>
          </cell>
        </row>
        <row r="1139">
          <cell r="E1139" t="str">
            <v>2024-06-20 12:48:52</v>
          </cell>
          <cell r="G1139" t="str">
            <v>UR_KONTSORTZIO</v>
          </cell>
          <cell r="AF1139" t="str">
            <v>0</v>
          </cell>
        </row>
        <row r="1140">
          <cell r="E1140" t="str">
            <v>2024-06-20 12:47:02</v>
          </cell>
          <cell r="G1140" t="str">
            <v>UR_KONTSORTZIO</v>
          </cell>
          <cell r="AF1140" t="str">
            <v>0</v>
          </cell>
        </row>
        <row r="1141">
          <cell r="E1141" t="str">
            <v>2024-06-20 12:46:56</v>
          </cell>
          <cell r="G1141" t="str">
            <v>UR_KONTSORTZIO</v>
          </cell>
          <cell r="AF1141" t="str">
            <v>0</v>
          </cell>
        </row>
        <row r="1142">
          <cell r="E1142" t="str">
            <v>2024-06-20 12:45:10</v>
          </cell>
          <cell r="G1142" t="str">
            <v>UR_KONTSORTZIO</v>
          </cell>
          <cell r="AF1142" t="str">
            <v>0</v>
          </cell>
        </row>
        <row r="1143">
          <cell r="E1143" t="str">
            <v>2024-06-20 12:43:29</v>
          </cell>
          <cell r="G1143" t="str">
            <v>UR_KONTSORTZIO</v>
          </cell>
          <cell r="AF1143" t="str">
            <v>0</v>
          </cell>
        </row>
        <row r="1144">
          <cell r="E1144" t="str">
            <v>2024-06-20 12:43:09</v>
          </cell>
          <cell r="G1144" t="str">
            <v>UR_KONTSORTZIO</v>
          </cell>
          <cell r="AF1144" t="str">
            <v>0</v>
          </cell>
        </row>
        <row r="1145">
          <cell r="E1145" t="str">
            <v>2024-06-20 12:39:47</v>
          </cell>
          <cell r="G1145" t="str">
            <v>UR_KONTSORTZIO</v>
          </cell>
          <cell r="AF1145" t="str">
            <v>0</v>
          </cell>
        </row>
        <row r="1146">
          <cell r="E1146" t="str">
            <v>2024-06-20 12:38:26</v>
          </cell>
          <cell r="G1146" t="str">
            <v>UR_KONTSORTZIO</v>
          </cell>
          <cell r="AF1146" t="str">
            <v>0</v>
          </cell>
        </row>
        <row r="1147">
          <cell r="E1147" t="str">
            <v>2024-06-20 12:37:57</v>
          </cell>
          <cell r="G1147" t="str">
            <v>UR_KONTSORTZIO</v>
          </cell>
          <cell r="AF1147" t="str">
            <v>0</v>
          </cell>
        </row>
        <row r="1148">
          <cell r="E1148" t="str">
            <v>2024-06-20 12:37:09</v>
          </cell>
          <cell r="G1148" t="str">
            <v>UR_KONTSORTZIO</v>
          </cell>
          <cell r="AF1148" t="str">
            <v>0</v>
          </cell>
        </row>
        <row r="1149">
          <cell r="E1149" t="str">
            <v>2024-06-20 12:35:00</v>
          </cell>
          <cell r="G1149" t="str">
            <v>UR_KONTSORTZIO</v>
          </cell>
          <cell r="AF1149" t="str">
            <v>0</v>
          </cell>
        </row>
        <row r="1150">
          <cell r="E1150" t="str">
            <v>2024-06-20 12:27:18</v>
          </cell>
          <cell r="G1150" t="str">
            <v>UR_KONTSORTZIO</v>
          </cell>
          <cell r="AF1150" t="str">
            <v>0</v>
          </cell>
        </row>
        <row r="1151">
          <cell r="E1151" t="str">
            <v>2024-06-20 12:23:31</v>
          </cell>
          <cell r="G1151" t="str">
            <v>UR_KONTSORTZIO</v>
          </cell>
          <cell r="AF1151" t="str">
            <v>0</v>
          </cell>
        </row>
        <row r="1152">
          <cell r="E1152" t="str">
            <v>2024-06-20 12:22:21</v>
          </cell>
          <cell r="G1152" t="str">
            <v>UR_KONTSORTZIO</v>
          </cell>
          <cell r="AF1152" t="str">
            <v>0</v>
          </cell>
        </row>
        <row r="1153">
          <cell r="E1153" t="str">
            <v>2024-06-20 12:22:09</v>
          </cell>
          <cell r="G1153" t="str">
            <v>UR_KONTSORTZIO</v>
          </cell>
          <cell r="AF1153" t="str">
            <v>0</v>
          </cell>
        </row>
        <row r="1154">
          <cell r="E1154" t="str">
            <v>2024-06-20 12:20:09</v>
          </cell>
          <cell r="G1154" t="str">
            <v>UR_KONTSORTZIO</v>
          </cell>
          <cell r="AF1154" t="str">
            <v>0</v>
          </cell>
        </row>
        <row r="1155">
          <cell r="E1155" t="str">
            <v>2024-06-20 12:20:01</v>
          </cell>
          <cell r="G1155" t="str">
            <v>UR_KONTSORTZIO</v>
          </cell>
          <cell r="AF1155" t="str">
            <v>0</v>
          </cell>
        </row>
        <row r="1156">
          <cell r="E1156" t="str">
            <v>2024-06-20 12:16:24</v>
          </cell>
          <cell r="G1156" t="str">
            <v>UR_KONTSORTZIO</v>
          </cell>
          <cell r="AF1156" t="str">
            <v>0</v>
          </cell>
        </row>
        <row r="1157">
          <cell r="E1157" t="str">
            <v>2024-06-20 12:14:36</v>
          </cell>
          <cell r="G1157" t="str">
            <v>UR_KONTSORTZIO</v>
          </cell>
          <cell r="AF1157" t="str">
            <v>0</v>
          </cell>
        </row>
        <row r="1158">
          <cell r="E1158" t="str">
            <v>2024-06-20 12:14:11</v>
          </cell>
          <cell r="G1158" t="str">
            <v>UR_KONTSORTZIO</v>
          </cell>
          <cell r="AF1158" t="str">
            <v>0</v>
          </cell>
        </row>
        <row r="1159">
          <cell r="E1159" t="str">
            <v>2024-06-20 12:13:22</v>
          </cell>
          <cell r="G1159" t="str">
            <v>UR_KONTSORTZIO</v>
          </cell>
          <cell r="AF1159" t="str">
            <v>0</v>
          </cell>
        </row>
        <row r="1160">
          <cell r="E1160" t="str">
            <v>2024-06-20 12:11:27</v>
          </cell>
          <cell r="G1160" t="str">
            <v>UR_KONTSORTZIO</v>
          </cell>
          <cell r="AF1160" t="str">
            <v>0</v>
          </cell>
        </row>
        <row r="1161">
          <cell r="E1161" t="str">
            <v>2024-06-20 12:11:01</v>
          </cell>
          <cell r="G1161" t="str">
            <v>UR_KONTSORTZIO</v>
          </cell>
          <cell r="AF1161" t="str">
            <v>0</v>
          </cell>
        </row>
        <row r="1162">
          <cell r="E1162" t="str">
            <v>2024-06-20 12:10:32</v>
          </cell>
          <cell r="G1162" t="str">
            <v>UR_KONTSORTZIO</v>
          </cell>
          <cell r="AF1162" t="str">
            <v>0</v>
          </cell>
        </row>
        <row r="1163">
          <cell r="E1163" t="str">
            <v>2024-06-20 12:07:08</v>
          </cell>
          <cell r="G1163" t="str">
            <v>UR_KONTSORTZIO</v>
          </cell>
          <cell r="AF1163" t="str">
            <v>0</v>
          </cell>
        </row>
        <row r="1164">
          <cell r="E1164" t="str">
            <v>2024-06-20 12:06:09</v>
          </cell>
          <cell r="G1164" t="str">
            <v>UR_KONTSORTZIO</v>
          </cell>
          <cell r="AF1164" t="str">
            <v>0</v>
          </cell>
        </row>
        <row r="1165">
          <cell r="E1165" t="str">
            <v>2024-06-20 11:56:47</v>
          </cell>
          <cell r="G1165" t="str">
            <v>UR_KONTSORTZIO</v>
          </cell>
          <cell r="AF1165" t="str">
            <v>0</v>
          </cell>
        </row>
        <row r="1166">
          <cell r="E1166" t="str">
            <v>2024-06-20 11:54:32</v>
          </cell>
          <cell r="G1166" t="str">
            <v>UR_KONTSORTZIO</v>
          </cell>
          <cell r="AF1166" t="str">
            <v>0</v>
          </cell>
        </row>
        <row r="1167">
          <cell r="E1167" t="str">
            <v>2024-06-20 11:50:29</v>
          </cell>
          <cell r="G1167" t="str">
            <v>UR_KONTSORTZIO</v>
          </cell>
          <cell r="AF1167" t="str">
            <v>0</v>
          </cell>
        </row>
        <row r="1168">
          <cell r="E1168" t="str">
            <v>2024-06-20 11:43:23</v>
          </cell>
          <cell r="G1168" t="str">
            <v>UR_KONTSORTZIO</v>
          </cell>
          <cell r="AF1168" t="str">
            <v>0</v>
          </cell>
        </row>
        <row r="1169">
          <cell r="E1169" t="str">
            <v>2024-06-20 11:41:26</v>
          </cell>
          <cell r="G1169" t="str">
            <v>UR_KONTSORTZIO</v>
          </cell>
          <cell r="AF1169" t="str">
            <v>0</v>
          </cell>
        </row>
        <row r="1170">
          <cell r="E1170" t="str">
            <v>2024-06-20 11:41:20</v>
          </cell>
          <cell r="G1170" t="str">
            <v>UR_KONTSORTZIO</v>
          </cell>
          <cell r="AF1170" t="str">
            <v>0</v>
          </cell>
        </row>
        <row r="1171">
          <cell r="E1171" t="str">
            <v>2024-06-20 11:40:36</v>
          </cell>
          <cell r="G1171" t="str">
            <v>UR_KONTSORTZIO</v>
          </cell>
          <cell r="AF1171" t="str">
            <v>0</v>
          </cell>
        </row>
        <row r="1172">
          <cell r="E1172" t="str">
            <v>2024-06-20 11:39:28</v>
          </cell>
          <cell r="G1172" t="str">
            <v>UR_KONTSORTZIO</v>
          </cell>
          <cell r="AF1172" t="str">
            <v>0</v>
          </cell>
        </row>
        <row r="1173">
          <cell r="E1173" t="str">
            <v>2024-06-20 11:35:25</v>
          </cell>
          <cell r="G1173" t="str">
            <v>UR_KONTSORTZIO</v>
          </cell>
          <cell r="AF1173" t="str">
            <v>0</v>
          </cell>
        </row>
        <row r="1174">
          <cell r="E1174" t="str">
            <v>2024-06-20 11:29:01</v>
          </cell>
          <cell r="G1174" t="str">
            <v>UR_KONTSORTZIO</v>
          </cell>
          <cell r="AF1174" t="str">
            <v>0</v>
          </cell>
        </row>
        <row r="1175">
          <cell r="E1175" t="str">
            <v>2024-06-20 11:27:01</v>
          </cell>
          <cell r="G1175" t="str">
            <v>UR_KONTSORTZIO</v>
          </cell>
          <cell r="AF1175" t="str">
            <v>0</v>
          </cell>
        </row>
        <row r="1176">
          <cell r="E1176" t="str">
            <v>2024-06-20 11:25:26</v>
          </cell>
          <cell r="G1176" t="str">
            <v>UR_KONTSORTZIO</v>
          </cell>
          <cell r="AF1176" t="str">
            <v>0</v>
          </cell>
        </row>
        <row r="1177">
          <cell r="E1177" t="str">
            <v>2024-06-20 11:25:24</v>
          </cell>
          <cell r="G1177" t="str">
            <v>UR_KONTSORTZIO</v>
          </cell>
          <cell r="AF1177" t="str">
            <v>0</v>
          </cell>
        </row>
        <row r="1178">
          <cell r="E1178" t="str">
            <v>2024-06-20 11:23:44</v>
          </cell>
          <cell r="G1178" t="str">
            <v>UR_KONTSORTZIO</v>
          </cell>
          <cell r="AF1178" t="str">
            <v>0</v>
          </cell>
        </row>
        <row r="1179">
          <cell r="E1179" t="str">
            <v>2024-06-20 11:21:52</v>
          </cell>
          <cell r="G1179" t="str">
            <v>UR_KONTSORTZIO</v>
          </cell>
          <cell r="AF1179" t="str">
            <v>0</v>
          </cell>
        </row>
        <row r="1180">
          <cell r="E1180" t="str">
            <v>2024-06-20 11:17:10</v>
          </cell>
          <cell r="G1180" t="str">
            <v>UR_KONTSORTZIO</v>
          </cell>
          <cell r="AF1180" t="str">
            <v>0</v>
          </cell>
        </row>
        <row r="1181">
          <cell r="E1181" t="str">
            <v>2024-06-20 11:16:50</v>
          </cell>
          <cell r="G1181" t="str">
            <v>UR_KONTSORTZIO</v>
          </cell>
          <cell r="AF1181" t="str">
            <v>0</v>
          </cell>
        </row>
        <row r="1182">
          <cell r="E1182" t="str">
            <v>2024-06-20 11:16:26</v>
          </cell>
          <cell r="G1182" t="str">
            <v>UR_KONTSORTZIO</v>
          </cell>
          <cell r="AF1182" t="str">
            <v>0</v>
          </cell>
        </row>
        <row r="1183">
          <cell r="E1183" t="str">
            <v>2024-06-20 11:16:13</v>
          </cell>
          <cell r="G1183" t="str">
            <v>UR_KONTSORTZIO</v>
          </cell>
          <cell r="AF1183" t="str">
            <v>0</v>
          </cell>
        </row>
        <row r="1184">
          <cell r="E1184" t="str">
            <v>2024-06-20 11:15:24</v>
          </cell>
          <cell r="G1184" t="str">
            <v>UR_KONTSORTZIO</v>
          </cell>
          <cell r="AF1184" t="str">
            <v>0</v>
          </cell>
        </row>
        <row r="1185">
          <cell r="E1185" t="str">
            <v>2024-06-20 11:14:43</v>
          </cell>
          <cell r="G1185" t="str">
            <v>UR_KONTSORTZIO</v>
          </cell>
          <cell r="AF1185" t="str">
            <v>0</v>
          </cell>
        </row>
        <row r="1186">
          <cell r="E1186" t="str">
            <v>2024-06-20 11:10:36</v>
          </cell>
          <cell r="G1186" t="str">
            <v>UR_KONTSORTZIO</v>
          </cell>
          <cell r="AF1186" t="str">
            <v>0</v>
          </cell>
        </row>
        <row r="1187">
          <cell r="E1187" t="str">
            <v>2024-06-20 11:06:45</v>
          </cell>
          <cell r="G1187" t="str">
            <v>UR_KONTSORTZIO</v>
          </cell>
          <cell r="AF1187" t="str">
            <v>0</v>
          </cell>
        </row>
        <row r="1188">
          <cell r="E1188" t="str">
            <v>2024-06-20 11:06:23</v>
          </cell>
          <cell r="G1188" t="str">
            <v>UR_KONTSORTZIO</v>
          </cell>
          <cell r="AF1188" t="str">
            <v>0</v>
          </cell>
        </row>
        <row r="1189">
          <cell r="E1189" t="str">
            <v>2024-06-20 11:04:24</v>
          </cell>
          <cell r="G1189" t="str">
            <v>UR_KONTSORTZIO</v>
          </cell>
          <cell r="AF1189" t="str">
            <v>0</v>
          </cell>
        </row>
        <row r="1190">
          <cell r="E1190" t="str">
            <v>2024-06-20 11:04:00</v>
          </cell>
          <cell r="G1190" t="str">
            <v>UR_KONTSORTZIO</v>
          </cell>
          <cell r="AF1190" t="str">
            <v>0</v>
          </cell>
        </row>
        <row r="1191">
          <cell r="E1191" t="str">
            <v>2024-06-20 11:03:56</v>
          </cell>
          <cell r="G1191" t="str">
            <v>UR_KONTSORTZIO</v>
          </cell>
          <cell r="AF1191" t="str">
            <v>0</v>
          </cell>
        </row>
        <row r="1192">
          <cell r="E1192" t="str">
            <v>2024-06-20 11:02:19</v>
          </cell>
          <cell r="G1192" t="str">
            <v>UR_KONTSORTZIO</v>
          </cell>
          <cell r="AF1192" t="str">
            <v>0</v>
          </cell>
        </row>
        <row r="1193">
          <cell r="E1193" t="str">
            <v>2024-06-20 10:54:03</v>
          </cell>
          <cell r="G1193" t="str">
            <v>UR_KONTSORTZIO</v>
          </cell>
          <cell r="AF1193" t="str">
            <v>0</v>
          </cell>
        </row>
        <row r="1194">
          <cell r="E1194" t="str">
            <v>2024-06-20 10:52:58</v>
          </cell>
          <cell r="G1194" t="str">
            <v>UR_KONTSORTZIO</v>
          </cell>
          <cell r="AF1194" t="str">
            <v>0</v>
          </cell>
        </row>
        <row r="1195">
          <cell r="E1195" t="str">
            <v>2024-06-20 10:52:07</v>
          </cell>
          <cell r="G1195" t="str">
            <v>UR_KONTSORTZIO</v>
          </cell>
          <cell r="AF1195" t="str">
            <v>0</v>
          </cell>
        </row>
        <row r="1196">
          <cell r="E1196" t="str">
            <v>2024-06-20 10:46:20</v>
          </cell>
          <cell r="G1196" t="str">
            <v>UR_KONTSORTZIO</v>
          </cell>
          <cell r="AF1196" t="str">
            <v>0</v>
          </cell>
        </row>
        <row r="1197">
          <cell r="E1197" t="str">
            <v>2024-06-20 10:46:18</v>
          </cell>
          <cell r="G1197" t="str">
            <v>UR_KONTSORTZIO</v>
          </cell>
          <cell r="AF1197" t="str">
            <v>0</v>
          </cell>
        </row>
        <row r="1198">
          <cell r="E1198" t="str">
            <v>2024-06-20 10:43:55</v>
          </cell>
          <cell r="G1198" t="str">
            <v>UR_KONTSORTZIO</v>
          </cell>
          <cell r="AF1198" t="str">
            <v>0</v>
          </cell>
        </row>
        <row r="1199">
          <cell r="E1199" t="str">
            <v>2024-06-20 10:41:32</v>
          </cell>
          <cell r="G1199" t="str">
            <v>UR_KONTSORTZIO</v>
          </cell>
          <cell r="AF1199" t="str">
            <v>0</v>
          </cell>
        </row>
        <row r="1200">
          <cell r="E1200" t="str">
            <v>2024-06-20 10:38:39</v>
          </cell>
          <cell r="G1200" t="str">
            <v>UR_KONTSORTZIO</v>
          </cell>
          <cell r="AF1200" t="str">
            <v>0</v>
          </cell>
        </row>
        <row r="1201">
          <cell r="E1201" t="str">
            <v>2024-06-20 10:38:26</v>
          </cell>
          <cell r="G1201" t="str">
            <v>UR_KONTSORTZIO</v>
          </cell>
          <cell r="AF1201" t="str">
            <v>0</v>
          </cell>
        </row>
        <row r="1202">
          <cell r="E1202" t="str">
            <v>2024-06-20 10:34:16</v>
          </cell>
          <cell r="G1202" t="str">
            <v>UR_KONTSORTZIO</v>
          </cell>
          <cell r="AF1202" t="str">
            <v>0</v>
          </cell>
        </row>
        <row r="1203">
          <cell r="E1203" t="str">
            <v>2024-06-20 10:33:03</v>
          </cell>
          <cell r="G1203" t="str">
            <v>UR_KONTSORTZIO</v>
          </cell>
          <cell r="AF1203" t="str">
            <v>0</v>
          </cell>
        </row>
        <row r="1204">
          <cell r="E1204" t="str">
            <v>2024-06-20 10:27:06</v>
          </cell>
          <cell r="G1204" t="str">
            <v>UR_KONTSORTZIO</v>
          </cell>
          <cell r="AF1204" t="str">
            <v>0</v>
          </cell>
        </row>
        <row r="1205">
          <cell r="E1205" t="str">
            <v>2024-06-20 10:23:45</v>
          </cell>
          <cell r="G1205" t="str">
            <v>UR_KONTSORTZIO</v>
          </cell>
          <cell r="AF1205" t="str">
            <v>0</v>
          </cell>
        </row>
        <row r="1206">
          <cell r="E1206" t="str">
            <v>2024-06-20 10:23:21</v>
          </cell>
          <cell r="G1206" t="str">
            <v>UR_KONTSORTZIO</v>
          </cell>
          <cell r="AF1206" t="str">
            <v>0</v>
          </cell>
        </row>
        <row r="1207">
          <cell r="E1207" t="str">
            <v>2024-06-20 10:22:01</v>
          </cell>
          <cell r="G1207" t="str">
            <v>UR_KONTSORTZIO</v>
          </cell>
          <cell r="AF1207" t="str">
            <v>0</v>
          </cell>
        </row>
        <row r="1208">
          <cell r="E1208" t="str">
            <v>2024-06-20 10:21:55</v>
          </cell>
          <cell r="G1208" t="str">
            <v>UR_KONTSORTZIO</v>
          </cell>
          <cell r="AF1208" t="str">
            <v>0</v>
          </cell>
        </row>
        <row r="1209">
          <cell r="E1209" t="str">
            <v>2024-06-20 10:21:43</v>
          </cell>
          <cell r="G1209" t="str">
            <v>UR_KONTSORTZIO</v>
          </cell>
          <cell r="AF1209" t="str">
            <v>0</v>
          </cell>
        </row>
        <row r="1210">
          <cell r="E1210" t="str">
            <v>2024-06-20 10:20:45</v>
          </cell>
          <cell r="G1210" t="str">
            <v>UR_KONTSORTZIO</v>
          </cell>
          <cell r="AF1210" t="str">
            <v>0</v>
          </cell>
        </row>
        <row r="1211">
          <cell r="E1211" t="str">
            <v>2024-06-20 10:17:21</v>
          </cell>
          <cell r="G1211" t="str">
            <v>UR_KONTSORTZIO</v>
          </cell>
          <cell r="AF1211" t="str">
            <v>0</v>
          </cell>
        </row>
        <row r="1212">
          <cell r="E1212" t="str">
            <v>2024-06-20 10:12:46</v>
          </cell>
          <cell r="G1212" t="str">
            <v>UR_KONTSORTZIO</v>
          </cell>
          <cell r="AF1212" t="str">
            <v>0</v>
          </cell>
        </row>
        <row r="1213">
          <cell r="E1213" t="str">
            <v>2024-06-20 10:12:13</v>
          </cell>
          <cell r="G1213" t="str">
            <v>UR_KONTSORTZIO</v>
          </cell>
          <cell r="AF1213" t="str">
            <v>0</v>
          </cell>
        </row>
        <row r="1214">
          <cell r="E1214" t="str">
            <v>2024-06-20 10:10:30</v>
          </cell>
          <cell r="G1214" t="str">
            <v>UR_KONTSORTZIO</v>
          </cell>
          <cell r="AF1214" t="str">
            <v>0</v>
          </cell>
        </row>
        <row r="1215">
          <cell r="E1215" t="str">
            <v>2024-06-20 10:07:48</v>
          </cell>
          <cell r="G1215" t="str">
            <v>UR_KONTSORTZIO</v>
          </cell>
          <cell r="AF1215" t="str">
            <v>0</v>
          </cell>
        </row>
        <row r="1216">
          <cell r="E1216" t="str">
            <v>2024-06-20 10:05:10</v>
          </cell>
          <cell r="G1216" t="str">
            <v>UR_KONTSORTZIO</v>
          </cell>
          <cell r="AF1216" t="str">
            <v>0</v>
          </cell>
        </row>
        <row r="1217">
          <cell r="E1217" t="str">
            <v>2024-06-20 09:55:47</v>
          </cell>
          <cell r="G1217" t="str">
            <v>UR_KONTSORTZIO</v>
          </cell>
          <cell r="AF1217" t="str">
            <v>0</v>
          </cell>
        </row>
        <row r="1218">
          <cell r="E1218" t="str">
            <v>2024-06-20 09:49:48</v>
          </cell>
          <cell r="G1218" t="str">
            <v>UR_KONTSORTZIO</v>
          </cell>
          <cell r="AF1218" t="str">
            <v>0</v>
          </cell>
        </row>
        <row r="1219">
          <cell r="E1219" t="str">
            <v>2024-06-20 09:44:16</v>
          </cell>
          <cell r="G1219" t="str">
            <v>UR_KONTSORTZIO</v>
          </cell>
          <cell r="AF1219" t="str">
            <v>0</v>
          </cell>
        </row>
        <row r="1220">
          <cell r="E1220" t="str">
            <v>2024-06-20 09:35:01</v>
          </cell>
          <cell r="G1220" t="str">
            <v>UR_KONTSORTZIO</v>
          </cell>
          <cell r="AF1220" t="str">
            <v>0</v>
          </cell>
        </row>
        <row r="1221">
          <cell r="E1221" t="str">
            <v>2024-06-20 09:31:31</v>
          </cell>
          <cell r="G1221" t="str">
            <v>UR_KONTSORTZIO</v>
          </cell>
          <cell r="AF1221" t="str">
            <v>0</v>
          </cell>
        </row>
        <row r="1222">
          <cell r="E1222" t="str">
            <v>2024-06-20 09:25:00</v>
          </cell>
          <cell r="G1222" t="str">
            <v>UR_KONTSORTZIO</v>
          </cell>
          <cell r="AF1222" t="str">
            <v>0</v>
          </cell>
        </row>
        <row r="1223">
          <cell r="E1223" t="str">
            <v>2024-06-20 09:22:27</v>
          </cell>
          <cell r="G1223" t="str">
            <v>UR_KONTSORTZIO</v>
          </cell>
          <cell r="AF1223" t="str">
            <v>0</v>
          </cell>
        </row>
        <row r="1224">
          <cell r="E1224" t="str">
            <v>2024-06-20 09:18:33</v>
          </cell>
          <cell r="G1224" t="str">
            <v>UR_KONTSORTZIO</v>
          </cell>
          <cell r="AF1224" t="str">
            <v>0</v>
          </cell>
        </row>
        <row r="1225">
          <cell r="E1225" t="str">
            <v>2024-06-20 09:18:19</v>
          </cell>
          <cell r="G1225" t="str">
            <v>UR_KONTSORTZIO</v>
          </cell>
          <cell r="AF1225" t="str">
            <v>0</v>
          </cell>
        </row>
        <row r="1226">
          <cell r="E1226" t="str">
            <v>2024-06-20 09:17:58</v>
          </cell>
          <cell r="G1226" t="str">
            <v>UR_KONTSORTZIO</v>
          </cell>
          <cell r="AF1226" t="str">
            <v>0</v>
          </cell>
        </row>
        <row r="1227">
          <cell r="E1227" t="str">
            <v>2024-06-20 08:49:18</v>
          </cell>
          <cell r="G1227" t="str">
            <v>UR_KONTSORTZIO</v>
          </cell>
          <cell r="AF1227" t="str">
            <v>0</v>
          </cell>
        </row>
        <row r="1228">
          <cell r="E1228" t="str">
            <v>2024-06-20 08:32:06</v>
          </cell>
          <cell r="G1228" t="str">
            <v>UR_KONTSORTZIO</v>
          </cell>
          <cell r="AF1228" t="str">
            <v>0</v>
          </cell>
        </row>
        <row r="1229">
          <cell r="E1229" t="str">
            <v>2024-06-20 08:24:00</v>
          </cell>
          <cell r="G1229" t="str">
            <v>UR_KONTSORTZIO</v>
          </cell>
          <cell r="AF1229" t="str">
            <v>0</v>
          </cell>
        </row>
        <row r="1230">
          <cell r="E1230" t="str">
            <v>2024-06-20 08:20:19</v>
          </cell>
          <cell r="G1230" t="str">
            <v>UR_KONTSORTZIO</v>
          </cell>
          <cell r="AF1230" t="str">
            <v>0</v>
          </cell>
        </row>
        <row r="1231">
          <cell r="E1231" t="str">
            <v>2024-06-20 07:54:26</v>
          </cell>
          <cell r="G1231" t="str">
            <v>UR_KONTSORTZIO</v>
          </cell>
          <cell r="AF1231" t="str">
            <v>0</v>
          </cell>
        </row>
        <row r="1232">
          <cell r="E1232" t="str">
            <v>2024-06-19 21:49:01</v>
          </cell>
          <cell r="G1232" t="str">
            <v>UR_KONTSORTZIO</v>
          </cell>
          <cell r="AF1232" t="str">
            <v>0</v>
          </cell>
        </row>
        <row r="1233">
          <cell r="E1233" t="str">
            <v>2024-06-19 21:22:57</v>
          </cell>
          <cell r="G1233" t="str">
            <v>UR_KONTSORTZIO</v>
          </cell>
          <cell r="AF1233" t="str">
            <v>0</v>
          </cell>
        </row>
        <row r="1234">
          <cell r="E1234" t="str">
            <v>2024-06-19 21:17:00</v>
          </cell>
          <cell r="G1234" t="str">
            <v>UR_KONTSORTZIO</v>
          </cell>
          <cell r="AF1234" t="str">
            <v>0</v>
          </cell>
        </row>
        <row r="1235">
          <cell r="E1235" t="str">
            <v>2024-06-19 21:05:07</v>
          </cell>
          <cell r="G1235" t="str">
            <v>UR_KONTSORTZIO</v>
          </cell>
          <cell r="AF1235" t="str">
            <v>0</v>
          </cell>
        </row>
        <row r="1236">
          <cell r="E1236" t="str">
            <v>2024-06-19 21:01:27</v>
          </cell>
          <cell r="G1236" t="str">
            <v>UR_KONTSORTZIO</v>
          </cell>
          <cell r="AF1236" t="str">
            <v>0</v>
          </cell>
        </row>
        <row r="1237">
          <cell r="E1237" t="str">
            <v>2024-06-19 20:41:16</v>
          </cell>
          <cell r="G1237" t="str">
            <v>UR_KONTSORTZIO</v>
          </cell>
          <cell r="AF1237" t="str">
            <v>0</v>
          </cell>
        </row>
        <row r="1238">
          <cell r="E1238" t="str">
            <v>2024-06-19 20:10:25</v>
          </cell>
          <cell r="G1238" t="str">
            <v>UR_KONTSORTZIO</v>
          </cell>
          <cell r="AF1238" t="str">
            <v>0</v>
          </cell>
        </row>
        <row r="1239">
          <cell r="E1239" t="str">
            <v>2024-06-19 20:02:34</v>
          </cell>
          <cell r="G1239" t="str">
            <v>UR_KONTSORTZIO</v>
          </cell>
          <cell r="AF1239" t="str">
            <v>0</v>
          </cell>
        </row>
        <row r="1240">
          <cell r="E1240" t="str">
            <v>2024-06-19 19:57:48</v>
          </cell>
          <cell r="G1240" t="str">
            <v>UR_KONTSORTZIO</v>
          </cell>
          <cell r="AF1240" t="str">
            <v>0</v>
          </cell>
        </row>
        <row r="1241">
          <cell r="E1241" t="str">
            <v>2024-06-19 19:52:02</v>
          </cell>
          <cell r="G1241" t="str">
            <v>UR_KONTSORTZIO</v>
          </cell>
          <cell r="AF1241" t="str">
            <v>0</v>
          </cell>
        </row>
        <row r="1242">
          <cell r="E1242" t="str">
            <v>2024-06-19 19:35:53</v>
          </cell>
          <cell r="G1242" t="str">
            <v>UR_KONTSORTZIO</v>
          </cell>
          <cell r="AF1242" t="str">
            <v>0</v>
          </cell>
        </row>
        <row r="1243">
          <cell r="E1243" t="str">
            <v>2024-06-19 19:27:04</v>
          </cell>
          <cell r="G1243" t="str">
            <v>UR_KONTSORTZIO</v>
          </cell>
          <cell r="AF1243" t="str">
            <v>0</v>
          </cell>
        </row>
        <row r="1244">
          <cell r="E1244" t="str">
            <v>2024-06-19 19:09:42</v>
          </cell>
          <cell r="G1244" t="str">
            <v>UR_KONTSORTZIO</v>
          </cell>
          <cell r="AF1244" t="str">
            <v>0</v>
          </cell>
        </row>
        <row r="1245">
          <cell r="E1245" t="str">
            <v>2024-06-19 19:02:20</v>
          </cell>
          <cell r="G1245" t="str">
            <v>UR_KONTSORTZIO</v>
          </cell>
          <cell r="AF1245" t="str">
            <v>0</v>
          </cell>
        </row>
        <row r="1246">
          <cell r="E1246" t="str">
            <v>2024-06-19 19:01:00</v>
          </cell>
          <cell r="G1246" t="str">
            <v>UR_KONTSORTZIO</v>
          </cell>
          <cell r="AF1246" t="str">
            <v>0</v>
          </cell>
        </row>
        <row r="1247">
          <cell r="E1247" t="str">
            <v>2024-06-19 18:54:27</v>
          </cell>
          <cell r="G1247" t="str">
            <v>UR_KONTSORTZIO</v>
          </cell>
          <cell r="AF1247" t="str">
            <v>0</v>
          </cell>
        </row>
        <row r="1248">
          <cell r="E1248" t="str">
            <v>2024-06-19 18:52:55</v>
          </cell>
          <cell r="G1248" t="str">
            <v>UR_KONTSORTZIO</v>
          </cell>
          <cell r="AF1248" t="str">
            <v>0</v>
          </cell>
        </row>
        <row r="1249">
          <cell r="E1249" t="str">
            <v>2024-06-19 18:41:18</v>
          </cell>
          <cell r="G1249" t="str">
            <v>UR_KONTSORTZIO</v>
          </cell>
          <cell r="AF1249" t="str">
            <v>0</v>
          </cell>
        </row>
        <row r="1250">
          <cell r="E1250" t="str">
            <v>2024-06-19 18:36:13</v>
          </cell>
          <cell r="G1250" t="str">
            <v>UR_KONTSORTZIO</v>
          </cell>
          <cell r="AF1250" t="str">
            <v>0</v>
          </cell>
        </row>
        <row r="1251">
          <cell r="E1251" t="str">
            <v>2024-06-19 18:29:11</v>
          </cell>
          <cell r="G1251" t="str">
            <v>UR_KONTSORTZIO</v>
          </cell>
          <cell r="AF1251" t="str">
            <v>0</v>
          </cell>
        </row>
        <row r="1252">
          <cell r="E1252" t="str">
            <v>2024-06-19 18:22:56</v>
          </cell>
          <cell r="G1252" t="str">
            <v>UR_KONTSORTZIO</v>
          </cell>
          <cell r="AF1252" t="str">
            <v>0</v>
          </cell>
        </row>
        <row r="1253">
          <cell r="E1253" t="str">
            <v>2024-06-19 18:10:13</v>
          </cell>
          <cell r="G1253" t="str">
            <v>UR_KONTSORTZIO</v>
          </cell>
          <cell r="AF1253" t="str">
            <v>0</v>
          </cell>
        </row>
        <row r="1254">
          <cell r="E1254" t="str">
            <v>2024-06-19 18:05:40</v>
          </cell>
          <cell r="G1254" t="str">
            <v>UR_KONTSORTZIO</v>
          </cell>
          <cell r="AF1254" t="str">
            <v>0</v>
          </cell>
        </row>
        <row r="1255">
          <cell r="E1255" t="str">
            <v>2024-06-19 17:58:27</v>
          </cell>
          <cell r="G1255" t="str">
            <v>UR_KONTSORTZIO</v>
          </cell>
          <cell r="AF1255" t="str">
            <v>0</v>
          </cell>
        </row>
        <row r="1256">
          <cell r="E1256" t="str">
            <v>2024-06-19 17:47:17</v>
          </cell>
          <cell r="G1256" t="str">
            <v>UR_KONTSORTZIO</v>
          </cell>
          <cell r="AF1256" t="str">
            <v>0</v>
          </cell>
        </row>
        <row r="1257">
          <cell r="E1257" t="str">
            <v>2024-06-19 17:44:41</v>
          </cell>
          <cell r="G1257" t="str">
            <v>UR_KONTSORTZIO</v>
          </cell>
          <cell r="AF1257" t="str">
            <v>0</v>
          </cell>
        </row>
        <row r="1258">
          <cell r="E1258" t="str">
            <v>2024-06-19 17:44:16</v>
          </cell>
          <cell r="G1258" t="str">
            <v>UR_KONTSORTZIO</v>
          </cell>
          <cell r="AF1258" t="str">
            <v>0</v>
          </cell>
        </row>
        <row r="1259">
          <cell r="E1259" t="str">
            <v>2024-06-19 17:42:44</v>
          </cell>
          <cell r="G1259" t="str">
            <v>UR_KONTSORTZIO</v>
          </cell>
          <cell r="AF1259" t="str">
            <v>0</v>
          </cell>
        </row>
        <row r="1260">
          <cell r="E1260" t="str">
            <v>2024-06-19 17:40:08</v>
          </cell>
          <cell r="G1260" t="str">
            <v>UR_KONTSORTZIO</v>
          </cell>
          <cell r="AF1260" t="str">
            <v>0</v>
          </cell>
        </row>
        <row r="1261">
          <cell r="E1261" t="str">
            <v>2024-06-19 17:31:47</v>
          </cell>
          <cell r="G1261" t="str">
            <v>UR_KONTSORTZIO</v>
          </cell>
          <cell r="AF1261" t="str">
            <v>0</v>
          </cell>
        </row>
        <row r="1262">
          <cell r="E1262" t="str">
            <v>2024-06-19 17:31:13</v>
          </cell>
          <cell r="G1262" t="str">
            <v>UR_KONTSORTZIO</v>
          </cell>
          <cell r="AF1262" t="str">
            <v>0</v>
          </cell>
        </row>
        <row r="1263">
          <cell r="E1263" t="str">
            <v>2024-06-19 17:23:37</v>
          </cell>
          <cell r="G1263" t="str">
            <v>UR_KONTSORTZIO</v>
          </cell>
          <cell r="AF1263" t="str">
            <v>0</v>
          </cell>
        </row>
        <row r="1264">
          <cell r="E1264" t="str">
            <v>2024-06-19 17:13:30</v>
          </cell>
          <cell r="G1264" t="str">
            <v>UR_KONTSORTZIO</v>
          </cell>
          <cell r="AF1264" t="str">
            <v>0</v>
          </cell>
        </row>
        <row r="1265">
          <cell r="E1265" t="str">
            <v>2024-06-19 17:08:42</v>
          </cell>
          <cell r="G1265" t="str">
            <v>UR_KONTSORTZIO</v>
          </cell>
          <cell r="AF1265" t="str">
            <v>0</v>
          </cell>
        </row>
        <row r="1266">
          <cell r="E1266" t="str">
            <v>2024-06-19 17:04:40</v>
          </cell>
          <cell r="G1266" t="str">
            <v>UR_KONTSORTZIO</v>
          </cell>
          <cell r="AF1266" t="str">
            <v>0</v>
          </cell>
        </row>
        <row r="1267">
          <cell r="E1267" t="str">
            <v>2024-06-19 17:03:50</v>
          </cell>
          <cell r="G1267" t="str">
            <v>UR_KONTSORTZIO</v>
          </cell>
          <cell r="AF1267" t="str">
            <v>0</v>
          </cell>
        </row>
        <row r="1268">
          <cell r="E1268" t="str">
            <v>2024-06-19 17:01:30</v>
          </cell>
          <cell r="G1268" t="str">
            <v>UR_KONTSORTZIO</v>
          </cell>
          <cell r="AF1268" t="str">
            <v>0</v>
          </cell>
        </row>
        <row r="1269">
          <cell r="E1269" t="str">
            <v>2024-06-19 16:59:30</v>
          </cell>
          <cell r="G1269" t="str">
            <v>UR_KONTSORTZIO</v>
          </cell>
          <cell r="AF1269" t="str">
            <v>0</v>
          </cell>
        </row>
        <row r="1270">
          <cell r="E1270" t="str">
            <v>2024-06-19 16:42:48</v>
          </cell>
          <cell r="G1270" t="str">
            <v>UR_KONTSORTZIO</v>
          </cell>
          <cell r="AF1270" t="str">
            <v>0</v>
          </cell>
        </row>
        <row r="1271">
          <cell r="E1271" t="str">
            <v>2024-06-19 16:32:01</v>
          </cell>
          <cell r="G1271" t="str">
            <v>UR_KONTSORTZIO</v>
          </cell>
          <cell r="AF1271" t="str">
            <v>0</v>
          </cell>
        </row>
        <row r="1272">
          <cell r="E1272" t="str">
            <v>2024-06-19 16:28:36</v>
          </cell>
          <cell r="G1272" t="str">
            <v>UR_KONTSORTZIO</v>
          </cell>
          <cell r="AF1272" t="str">
            <v>0</v>
          </cell>
        </row>
        <row r="1273">
          <cell r="E1273" t="str">
            <v>2024-06-19 16:27:00</v>
          </cell>
          <cell r="G1273" t="str">
            <v>UR_KONTSORTZIO</v>
          </cell>
          <cell r="AF1273" t="str">
            <v>0</v>
          </cell>
        </row>
        <row r="1274">
          <cell r="E1274" t="str">
            <v>2024-06-19 16:26:26</v>
          </cell>
          <cell r="G1274" t="str">
            <v>UR_KONTSORTZIO</v>
          </cell>
          <cell r="AF1274" t="str">
            <v>0</v>
          </cell>
        </row>
        <row r="1275">
          <cell r="E1275" t="str">
            <v>2024-06-19 16:21:32</v>
          </cell>
          <cell r="G1275" t="str">
            <v>UR_KONTSORTZIO</v>
          </cell>
          <cell r="AF1275" t="str">
            <v>0</v>
          </cell>
        </row>
        <row r="1276">
          <cell r="E1276" t="str">
            <v>2024-06-19 16:18:30</v>
          </cell>
          <cell r="G1276" t="str">
            <v>UR_KONTSORTZIO</v>
          </cell>
          <cell r="AF1276" t="str">
            <v>0</v>
          </cell>
        </row>
        <row r="1277">
          <cell r="E1277" t="str">
            <v>2024-06-19 16:11:24</v>
          </cell>
          <cell r="G1277" t="str">
            <v>UR_KONTSORTZIO</v>
          </cell>
          <cell r="AF1277" t="str">
            <v>0</v>
          </cell>
        </row>
        <row r="1278">
          <cell r="E1278" t="str">
            <v>2024-06-19 15:59:19</v>
          </cell>
          <cell r="G1278" t="str">
            <v>UR_KONTSORTZIO</v>
          </cell>
          <cell r="AF1278" t="str">
            <v>0</v>
          </cell>
        </row>
        <row r="1279">
          <cell r="E1279" t="str">
            <v>2024-06-19 15:54:32</v>
          </cell>
          <cell r="G1279" t="str">
            <v>UR_KONTSORTZIO</v>
          </cell>
          <cell r="AF1279" t="str">
            <v>0</v>
          </cell>
        </row>
        <row r="1280">
          <cell r="E1280" t="str">
            <v>2024-06-19 15:45:31</v>
          </cell>
          <cell r="G1280" t="str">
            <v>UR_KONTSORTZIO</v>
          </cell>
          <cell r="AF1280" t="str">
            <v>0</v>
          </cell>
        </row>
        <row r="1281">
          <cell r="E1281" t="str">
            <v>2024-06-19 15:41:27</v>
          </cell>
          <cell r="G1281" t="str">
            <v>UR_KONTSORTZIO</v>
          </cell>
          <cell r="AF1281" t="str">
            <v>0</v>
          </cell>
        </row>
        <row r="1282">
          <cell r="E1282" t="str">
            <v>2024-06-19 15:39:47</v>
          </cell>
          <cell r="G1282" t="str">
            <v>UR_KONTSORTZIO</v>
          </cell>
          <cell r="AF1282" t="str">
            <v>0</v>
          </cell>
        </row>
        <row r="1283">
          <cell r="E1283" t="str">
            <v>2024-06-19 15:33:54</v>
          </cell>
          <cell r="G1283" t="str">
            <v>UR_KONTSORTZIO</v>
          </cell>
          <cell r="AF1283" t="str">
            <v>0</v>
          </cell>
        </row>
        <row r="1284">
          <cell r="E1284" t="str">
            <v>2024-06-19 15:15:02</v>
          </cell>
          <cell r="G1284" t="str">
            <v>UR_KONTSORTZIO</v>
          </cell>
          <cell r="AF1284" t="str">
            <v>0</v>
          </cell>
        </row>
        <row r="1285">
          <cell r="E1285" t="str">
            <v>2024-06-19 15:06:16</v>
          </cell>
          <cell r="G1285" t="str">
            <v>UR_KONTSORTZIO</v>
          </cell>
          <cell r="AF1285" t="str">
            <v>0</v>
          </cell>
        </row>
        <row r="1286">
          <cell r="E1286" t="str">
            <v>2024-06-19 14:47:48</v>
          </cell>
          <cell r="G1286" t="str">
            <v>UR_KONTSORTZIO</v>
          </cell>
          <cell r="AF1286" t="str">
            <v>0</v>
          </cell>
        </row>
        <row r="1287">
          <cell r="E1287" t="str">
            <v>2024-06-19 14:47:31</v>
          </cell>
          <cell r="G1287" t="str">
            <v>UR_KONTSORTZIO</v>
          </cell>
          <cell r="AF1287" t="str">
            <v>0</v>
          </cell>
        </row>
        <row r="1288">
          <cell r="E1288" t="str">
            <v>2024-06-19 14:24:51</v>
          </cell>
          <cell r="G1288" t="str">
            <v>UR_KONTSORTZIO</v>
          </cell>
          <cell r="AF1288" t="str">
            <v>0</v>
          </cell>
        </row>
        <row r="1289">
          <cell r="E1289" t="str">
            <v>2024-06-19 14:22:52</v>
          </cell>
          <cell r="G1289" t="str">
            <v>UR_KONTSORTZIO</v>
          </cell>
          <cell r="AF1289" t="str">
            <v>0</v>
          </cell>
        </row>
        <row r="1290">
          <cell r="E1290" t="str">
            <v>2024-06-19 14:22:47</v>
          </cell>
          <cell r="G1290" t="str">
            <v>UR_KONTSORTZIO</v>
          </cell>
          <cell r="AF1290" t="str">
            <v>0</v>
          </cell>
        </row>
        <row r="1291">
          <cell r="E1291" t="str">
            <v>2024-06-19 14:15:19</v>
          </cell>
          <cell r="G1291" t="str">
            <v>UR_KONTSORTZIO</v>
          </cell>
          <cell r="AF1291" t="str">
            <v>0</v>
          </cell>
        </row>
        <row r="1292">
          <cell r="E1292" t="str">
            <v>2024-06-19 14:14:03</v>
          </cell>
          <cell r="G1292" t="str">
            <v>UR_KONTSORTZIO</v>
          </cell>
          <cell r="AF1292" t="str">
            <v>0</v>
          </cell>
        </row>
        <row r="1293">
          <cell r="E1293" t="str">
            <v>2024-06-19 14:12:25</v>
          </cell>
          <cell r="G1293" t="str">
            <v>UR_KONTSORTZIO</v>
          </cell>
          <cell r="AF1293" t="str">
            <v>0</v>
          </cell>
        </row>
        <row r="1294">
          <cell r="E1294" t="str">
            <v>2024-06-19 14:11:49</v>
          </cell>
          <cell r="G1294" t="str">
            <v>UR_KONTSORTZIO</v>
          </cell>
          <cell r="AF1294" t="str">
            <v>0</v>
          </cell>
        </row>
        <row r="1295">
          <cell r="E1295" t="str">
            <v>2024-06-19 14:02:09</v>
          </cell>
          <cell r="G1295" t="str">
            <v>UR_KONTSORTZIO</v>
          </cell>
          <cell r="AF1295" t="str">
            <v>0</v>
          </cell>
        </row>
        <row r="1296">
          <cell r="E1296" t="str">
            <v>2024-06-19 14:01:13</v>
          </cell>
          <cell r="G1296" t="str">
            <v>UR_KONTSORTZIO</v>
          </cell>
          <cell r="AF1296" t="str">
            <v>0</v>
          </cell>
        </row>
        <row r="1297">
          <cell r="E1297" t="str">
            <v>2024-06-19 13:52:25</v>
          </cell>
          <cell r="G1297" t="str">
            <v>UR_KONTSORTZIO</v>
          </cell>
          <cell r="AF1297" t="str">
            <v>0</v>
          </cell>
        </row>
        <row r="1298">
          <cell r="E1298" t="str">
            <v>2024-06-19 13:51:02</v>
          </cell>
          <cell r="G1298" t="str">
            <v>UR_KONTSORTZIO</v>
          </cell>
          <cell r="AF1298" t="str">
            <v>0</v>
          </cell>
        </row>
        <row r="1299">
          <cell r="E1299" t="str">
            <v>2024-06-19 13:50:59</v>
          </cell>
          <cell r="G1299" t="str">
            <v>UR_KONTSORTZIO</v>
          </cell>
          <cell r="AF1299" t="str">
            <v>0</v>
          </cell>
        </row>
        <row r="1300">
          <cell r="E1300" t="str">
            <v>2024-06-19 13:49:09</v>
          </cell>
          <cell r="G1300" t="str">
            <v>UR_KONTSORTZIO</v>
          </cell>
          <cell r="AF1300" t="str">
            <v>0</v>
          </cell>
        </row>
        <row r="1301">
          <cell r="E1301" t="str">
            <v>2024-06-19 13:46:16</v>
          </cell>
          <cell r="G1301" t="str">
            <v>UR_KONTSORTZIO</v>
          </cell>
          <cell r="AF1301" t="str">
            <v>0</v>
          </cell>
        </row>
        <row r="1302">
          <cell r="E1302" t="str">
            <v>2024-06-19 13:43:34</v>
          </cell>
          <cell r="G1302" t="str">
            <v>UR_KONTSORTZIO</v>
          </cell>
          <cell r="AF1302" t="str">
            <v>0</v>
          </cell>
        </row>
        <row r="1303">
          <cell r="E1303" t="str">
            <v>2024-06-19 13:41:23</v>
          </cell>
          <cell r="G1303" t="str">
            <v>UR_KONTSORTZIO</v>
          </cell>
          <cell r="AF1303" t="str">
            <v>0</v>
          </cell>
        </row>
        <row r="1304">
          <cell r="E1304" t="str">
            <v>2024-06-19 13:39:23</v>
          </cell>
          <cell r="G1304" t="str">
            <v>UR_KONTSORTZIO</v>
          </cell>
          <cell r="AF1304" t="str">
            <v>0</v>
          </cell>
        </row>
        <row r="1305">
          <cell r="E1305" t="str">
            <v>2024-06-19 13:39:08</v>
          </cell>
          <cell r="G1305" t="str">
            <v>UR_KONTSORTZIO</v>
          </cell>
          <cell r="AF1305" t="str">
            <v>0</v>
          </cell>
        </row>
        <row r="1306">
          <cell r="E1306" t="str">
            <v>2024-06-19 13:38:15</v>
          </cell>
          <cell r="G1306" t="str">
            <v>UR_KONTSORTZIO</v>
          </cell>
          <cell r="AF1306" t="str">
            <v>0</v>
          </cell>
        </row>
        <row r="1307">
          <cell r="E1307" t="str">
            <v>2024-06-19 13:34:11</v>
          </cell>
          <cell r="G1307" t="str">
            <v>UR_KONTSORTZIO</v>
          </cell>
          <cell r="AF1307" t="str">
            <v>0</v>
          </cell>
        </row>
        <row r="1308">
          <cell r="E1308" t="str">
            <v>2024-06-19 13:30:23</v>
          </cell>
          <cell r="G1308" t="str">
            <v>UR_KONTSORTZIO</v>
          </cell>
          <cell r="AF1308" t="str">
            <v>0</v>
          </cell>
        </row>
        <row r="1309">
          <cell r="E1309" t="str">
            <v>2024-06-19 13:23:38</v>
          </cell>
          <cell r="G1309" t="str">
            <v>UR_KONTSORTZIO</v>
          </cell>
          <cell r="AF1309" t="str">
            <v>0</v>
          </cell>
        </row>
        <row r="1310">
          <cell r="E1310" t="str">
            <v>2024-06-19 13:23:30</v>
          </cell>
          <cell r="G1310" t="str">
            <v>UR_KONTSORTZIO</v>
          </cell>
          <cell r="AF1310" t="str">
            <v>0</v>
          </cell>
        </row>
        <row r="1311">
          <cell r="E1311" t="str">
            <v>2024-06-19 13:21:21</v>
          </cell>
          <cell r="G1311" t="str">
            <v>UR_KONTSORTZIO</v>
          </cell>
          <cell r="AF1311" t="str">
            <v>0</v>
          </cell>
        </row>
        <row r="1312">
          <cell r="E1312" t="str">
            <v>2024-06-19 13:20:18</v>
          </cell>
          <cell r="G1312" t="str">
            <v>UR_KONTSORTZIO</v>
          </cell>
          <cell r="AF1312" t="str">
            <v>0</v>
          </cell>
        </row>
        <row r="1313">
          <cell r="E1313" t="str">
            <v>2024-06-19 13:18:10</v>
          </cell>
          <cell r="G1313" t="str">
            <v>UR_KONTSORTZIO</v>
          </cell>
          <cell r="AF1313" t="str">
            <v>0</v>
          </cell>
        </row>
        <row r="1314">
          <cell r="E1314" t="str">
            <v>2024-06-19 13:16:08</v>
          </cell>
          <cell r="G1314" t="str">
            <v>UR_KONTSORTZIO</v>
          </cell>
          <cell r="AF1314" t="str">
            <v>0</v>
          </cell>
        </row>
        <row r="1315">
          <cell r="E1315" t="str">
            <v>2024-06-19 13:15:37</v>
          </cell>
          <cell r="G1315" t="str">
            <v>UR_KONTSORTZIO</v>
          </cell>
          <cell r="AF1315" t="str">
            <v>0</v>
          </cell>
        </row>
        <row r="1316">
          <cell r="E1316" t="str">
            <v>2024-06-19 13:15:18</v>
          </cell>
          <cell r="G1316" t="str">
            <v>UR_KONTSORTZIO</v>
          </cell>
          <cell r="AF1316" t="str">
            <v>0</v>
          </cell>
        </row>
        <row r="1317">
          <cell r="E1317" t="str">
            <v>2024-06-19 13:14:15</v>
          </cell>
          <cell r="G1317" t="str">
            <v>UR_KONTSORTZIO</v>
          </cell>
          <cell r="AF1317" t="str">
            <v>0</v>
          </cell>
        </row>
        <row r="1318">
          <cell r="E1318" t="str">
            <v>2024-06-19 13:14:03</v>
          </cell>
          <cell r="G1318" t="str">
            <v>UR_KONTSORTZIO</v>
          </cell>
          <cell r="AF1318" t="str">
            <v>0</v>
          </cell>
        </row>
        <row r="1319">
          <cell r="E1319" t="str">
            <v>2024-06-19 13:13:48</v>
          </cell>
          <cell r="G1319" t="str">
            <v>UR_KONTSORTZIO</v>
          </cell>
          <cell r="AF1319" t="str">
            <v>0</v>
          </cell>
        </row>
        <row r="1320">
          <cell r="E1320" t="str">
            <v>2024-06-19 13:11:24</v>
          </cell>
          <cell r="G1320" t="str">
            <v>UR_KONTSORTZIO</v>
          </cell>
          <cell r="AF1320" t="str">
            <v>0</v>
          </cell>
        </row>
        <row r="1321">
          <cell r="E1321" t="str">
            <v>2024-06-19 13:09:24</v>
          </cell>
          <cell r="G1321" t="str">
            <v>UR_KONTSORTZIO</v>
          </cell>
          <cell r="AF1321" t="str">
            <v>0</v>
          </cell>
        </row>
        <row r="1322">
          <cell r="E1322" t="str">
            <v>2024-06-19 13:05:59</v>
          </cell>
          <cell r="G1322" t="str">
            <v>UR_KONTSORTZIO</v>
          </cell>
          <cell r="AF1322" t="str">
            <v>1</v>
          </cell>
        </row>
        <row r="1323">
          <cell r="E1323" t="str">
            <v>2024-06-19 13:03:59</v>
          </cell>
          <cell r="G1323" t="str">
            <v>UR_KONTSORTZIO</v>
          </cell>
          <cell r="AF1323" t="str">
            <v>0</v>
          </cell>
        </row>
        <row r="1324">
          <cell r="E1324" t="str">
            <v>2024-06-19 13:02:39</v>
          </cell>
          <cell r="G1324" t="str">
            <v>UR_KONTSORTZIO</v>
          </cell>
          <cell r="AF1324" t="str">
            <v>0</v>
          </cell>
        </row>
        <row r="1325">
          <cell r="E1325" t="str">
            <v>2024-06-19 13:02:27</v>
          </cell>
          <cell r="G1325" t="str">
            <v>UR_KONTSORTZIO</v>
          </cell>
          <cell r="AF1325" t="str">
            <v>0</v>
          </cell>
        </row>
        <row r="1326">
          <cell r="E1326" t="str">
            <v>2024-06-19 12:59:53</v>
          </cell>
          <cell r="G1326" t="str">
            <v>UR_KONTSORTZIO</v>
          </cell>
          <cell r="AF1326" t="str">
            <v>0</v>
          </cell>
        </row>
        <row r="1327">
          <cell r="E1327" t="str">
            <v>2024-06-19 12:57:57</v>
          </cell>
          <cell r="G1327" t="str">
            <v>UR_KONTSORTZIO</v>
          </cell>
          <cell r="AF1327" t="str">
            <v>0</v>
          </cell>
        </row>
        <row r="1328">
          <cell r="E1328" t="str">
            <v>2024-06-19 12:56:06</v>
          </cell>
          <cell r="G1328" t="str">
            <v>UR_KONTSORTZIO</v>
          </cell>
          <cell r="AF1328" t="str">
            <v>0</v>
          </cell>
        </row>
        <row r="1329">
          <cell r="E1329" t="str">
            <v>2024-06-19 12:54:56</v>
          </cell>
          <cell r="G1329" t="str">
            <v>UR_KONTSORTZIO</v>
          </cell>
          <cell r="AF1329" t="str">
            <v>0</v>
          </cell>
        </row>
        <row r="1330">
          <cell r="E1330" t="str">
            <v>2024-06-19 12:52:59</v>
          </cell>
          <cell r="G1330" t="str">
            <v>UR_KONTSORTZIO</v>
          </cell>
          <cell r="AF1330" t="str">
            <v>0</v>
          </cell>
        </row>
        <row r="1331">
          <cell r="E1331" t="str">
            <v>2024-06-19 12:52:14</v>
          </cell>
          <cell r="G1331" t="str">
            <v>UR_KONTSORTZIO</v>
          </cell>
          <cell r="AF1331" t="str">
            <v>0</v>
          </cell>
        </row>
        <row r="1332">
          <cell r="E1332" t="str">
            <v>2024-06-19 12:51:08</v>
          </cell>
          <cell r="G1332" t="str">
            <v>UR_KONTSORTZIO</v>
          </cell>
          <cell r="AF1332" t="str">
            <v>0</v>
          </cell>
        </row>
        <row r="1333">
          <cell r="E1333" t="str">
            <v>2024-06-19 12:47:40</v>
          </cell>
          <cell r="G1333" t="str">
            <v>UR_KONTSORTZIO</v>
          </cell>
          <cell r="AF1333" t="str">
            <v>0</v>
          </cell>
        </row>
        <row r="1334">
          <cell r="E1334" t="str">
            <v>2024-06-19 12:46:23</v>
          </cell>
          <cell r="G1334" t="str">
            <v>UR_KONTSORTZIO</v>
          </cell>
          <cell r="AF1334" t="str">
            <v>0</v>
          </cell>
        </row>
        <row r="1335">
          <cell r="E1335" t="str">
            <v>2024-06-19 12:45:58</v>
          </cell>
          <cell r="G1335" t="str">
            <v>UR_KONTSORTZIO</v>
          </cell>
          <cell r="AF1335" t="str">
            <v>0</v>
          </cell>
        </row>
        <row r="1336">
          <cell r="E1336" t="str">
            <v>2024-06-19 12:45:51</v>
          </cell>
          <cell r="G1336" t="str">
            <v>UR_KONTSORTZIO</v>
          </cell>
          <cell r="AF1336" t="str">
            <v>0</v>
          </cell>
        </row>
        <row r="1337">
          <cell r="E1337" t="str">
            <v>2024-06-19 12:45:46</v>
          </cell>
          <cell r="G1337" t="str">
            <v>UR_KONTSORTZIO</v>
          </cell>
          <cell r="AF1337" t="str">
            <v>0</v>
          </cell>
        </row>
        <row r="1338">
          <cell r="E1338" t="str">
            <v>2024-06-19 12:43:52</v>
          </cell>
          <cell r="G1338" t="str">
            <v>UR_KONTSORTZIO</v>
          </cell>
          <cell r="AF1338" t="str">
            <v>0</v>
          </cell>
        </row>
        <row r="1339">
          <cell r="E1339" t="str">
            <v>2024-06-19 12:43:12</v>
          </cell>
          <cell r="G1339" t="str">
            <v>UR_KONTSORTZIO</v>
          </cell>
          <cell r="AF1339" t="str">
            <v>0</v>
          </cell>
        </row>
        <row r="1340">
          <cell r="E1340" t="str">
            <v>2024-06-19 12:37:38</v>
          </cell>
          <cell r="G1340" t="str">
            <v>UR_KONTSORTZIO</v>
          </cell>
          <cell r="AF1340" t="str">
            <v>0</v>
          </cell>
        </row>
        <row r="1341">
          <cell r="E1341" t="str">
            <v>2024-06-19 12:37:02</v>
          </cell>
          <cell r="G1341" t="str">
            <v>UR_KONTSORTZIO</v>
          </cell>
          <cell r="AF1341" t="str">
            <v>0</v>
          </cell>
        </row>
        <row r="1342">
          <cell r="E1342" t="str">
            <v>2024-06-19 12:32:00</v>
          </cell>
          <cell r="G1342" t="str">
            <v>UR_KONTSORTZIO</v>
          </cell>
          <cell r="AF1342" t="str">
            <v>0</v>
          </cell>
        </row>
        <row r="1343">
          <cell r="E1343" t="str">
            <v>2024-06-19 12:29:17</v>
          </cell>
          <cell r="G1343" t="str">
            <v>UR_KONTSORTZIO</v>
          </cell>
          <cell r="AF1343" t="str">
            <v>0</v>
          </cell>
        </row>
        <row r="1344">
          <cell r="E1344" t="str">
            <v>2024-06-19 12:24:27</v>
          </cell>
          <cell r="G1344" t="str">
            <v>UR_KONTSORTZIO</v>
          </cell>
          <cell r="AF1344" t="str">
            <v>0</v>
          </cell>
        </row>
        <row r="1345">
          <cell r="E1345" t="str">
            <v>2024-06-19 12:23:20</v>
          </cell>
          <cell r="G1345" t="str">
            <v>UR_KONTSORTZIO</v>
          </cell>
          <cell r="AF1345" t="str">
            <v>0</v>
          </cell>
        </row>
        <row r="1346">
          <cell r="E1346" t="str">
            <v>2024-06-19 12:20:38</v>
          </cell>
          <cell r="G1346" t="str">
            <v>UR_KONTSORTZIO</v>
          </cell>
          <cell r="AF1346" t="str">
            <v>0</v>
          </cell>
        </row>
        <row r="1347">
          <cell r="E1347" t="str">
            <v>2024-06-19 12:19:24</v>
          </cell>
          <cell r="G1347" t="str">
            <v>UR_KONTSORTZIO</v>
          </cell>
          <cell r="AF1347" t="str">
            <v>0</v>
          </cell>
        </row>
        <row r="1348">
          <cell r="E1348" t="str">
            <v>2024-06-19 12:19:22</v>
          </cell>
          <cell r="G1348" t="str">
            <v>UR_KONTSORTZIO</v>
          </cell>
          <cell r="AF1348" t="str">
            <v>0</v>
          </cell>
        </row>
        <row r="1349">
          <cell r="E1349" t="str">
            <v>2024-06-19 12:19:02</v>
          </cell>
          <cell r="G1349" t="str">
            <v>UR_KONTSORTZIO</v>
          </cell>
          <cell r="AF1349" t="str">
            <v>0</v>
          </cell>
        </row>
        <row r="1350">
          <cell r="E1350" t="str">
            <v>2024-06-19 12:17:28</v>
          </cell>
          <cell r="G1350" t="str">
            <v>UR_KONTSORTZIO</v>
          </cell>
          <cell r="AF1350" t="str">
            <v>0</v>
          </cell>
        </row>
        <row r="1351">
          <cell r="E1351" t="str">
            <v>2024-06-19 12:16:03</v>
          </cell>
          <cell r="G1351" t="str">
            <v>UR_KONTSORTZIO</v>
          </cell>
          <cell r="AF1351" t="str">
            <v>0</v>
          </cell>
        </row>
        <row r="1352">
          <cell r="E1352" t="str">
            <v>2024-06-19 12:13:02</v>
          </cell>
          <cell r="G1352" t="str">
            <v>UR_KONTSORTZIO</v>
          </cell>
          <cell r="AF1352" t="str">
            <v>0</v>
          </cell>
        </row>
        <row r="1353">
          <cell r="E1353" t="str">
            <v>2024-06-19 12:12:21</v>
          </cell>
          <cell r="G1353" t="str">
            <v>UR_KONTSORTZIO</v>
          </cell>
          <cell r="AF1353" t="str">
            <v>0</v>
          </cell>
        </row>
        <row r="1354">
          <cell r="E1354" t="str">
            <v>2024-06-19 12:12:10</v>
          </cell>
          <cell r="G1354" t="str">
            <v>UR_KONTSORTZIO</v>
          </cell>
          <cell r="AF1354" t="str">
            <v>0</v>
          </cell>
        </row>
        <row r="1355">
          <cell r="E1355" t="str">
            <v>2024-06-19 12:11:02</v>
          </cell>
          <cell r="G1355" t="str">
            <v>UR_KONTSORTZIO</v>
          </cell>
          <cell r="AF1355" t="str">
            <v>0</v>
          </cell>
        </row>
        <row r="1356">
          <cell r="E1356" t="str">
            <v>2024-06-19 12:10:44</v>
          </cell>
          <cell r="G1356" t="str">
            <v>UR_KONTSORTZIO</v>
          </cell>
          <cell r="AF1356" t="str">
            <v>0</v>
          </cell>
        </row>
        <row r="1357">
          <cell r="E1357" t="str">
            <v>2024-06-19 12:10:34</v>
          </cell>
          <cell r="G1357" t="str">
            <v>UR_KONTSORTZIO</v>
          </cell>
          <cell r="AF1357" t="str">
            <v>0</v>
          </cell>
        </row>
        <row r="1358">
          <cell r="E1358" t="str">
            <v>2024-06-19 12:09:39</v>
          </cell>
          <cell r="G1358" t="str">
            <v>UR_KONTSORTZIO</v>
          </cell>
          <cell r="AF1358" t="str">
            <v>0</v>
          </cell>
        </row>
        <row r="1359">
          <cell r="E1359" t="str">
            <v>2024-06-19 12:05:55</v>
          </cell>
          <cell r="G1359" t="str">
            <v>UR_KONTSORTZIO</v>
          </cell>
          <cell r="AF1359" t="str">
            <v>0</v>
          </cell>
        </row>
        <row r="1360">
          <cell r="E1360" t="str">
            <v>2024-06-19 12:05:21</v>
          </cell>
          <cell r="G1360" t="str">
            <v>UR_KONTSORTZIO</v>
          </cell>
          <cell r="AF1360" t="str">
            <v>0</v>
          </cell>
        </row>
        <row r="1361">
          <cell r="E1361" t="str">
            <v>2024-06-19 12:04:21</v>
          </cell>
          <cell r="G1361" t="str">
            <v>UR_KONTSORTZIO</v>
          </cell>
          <cell r="AF1361" t="str">
            <v>0</v>
          </cell>
        </row>
        <row r="1362">
          <cell r="E1362" t="str">
            <v>2024-06-19 12:04:15</v>
          </cell>
          <cell r="G1362" t="str">
            <v>UR_KONTSORTZIO</v>
          </cell>
          <cell r="AF1362" t="str">
            <v>0</v>
          </cell>
        </row>
        <row r="1363">
          <cell r="E1363" t="str">
            <v>2024-06-19 12:03:59</v>
          </cell>
          <cell r="G1363" t="str">
            <v>UR_KONTSORTZIO</v>
          </cell>
          <cell r="AF1363" t="str">
            <v>0</v>
          </cell>
        </row>
        <row r="1364">
          <cell r="E1364" t="str">
            <v>2024-06-19 12:00:57</v>
          </cell>
          <cell r="G1364" t="str">
            <v>UR_KONTSORTZIO</v>
          </cell>
          <cell r="AF1364" t="str">
            <v>0</v>
          </cell>
        </row>
        <row r="1365">
          <cell r="E1365" t="str">
            <v>2024-06-19 12:00:51</v>
          </cell>
          <cell r="G1365" t="str">
            <v>UR_KONTSORTZIO</v>
          </cell>
          <cell r="AF1365" t="str">
            <v>0</v>
          </cell>
        </row>
        <row r="1366">
          <cell r="E1366" t="str">
            <v>2024-06-19 11:59:31</v>
          </cell>
          <cell r="G1366" t="str">
            <v>UR_KONTSORTZIO</v>
          </cell>
          <cell r="AF1366" t="str">
            <v>0</v>
          </cell>
        </row>
        <row r="1367">
          <cell r="E1367" t="str">
            <v>2024-06-19 11:55:38</v>
          </cell>
          <cell r="G1367" t="str">
            <v>UR_KONTSORTZIO</v>
          </cell>
          <cell r="AF1367" t="str">
            <v>0</v>
          </cell>
        </row>
        <row r="1368">
          <cell r="E1368" t="str">
            <v>2024-06-19 11:52:27</v>
          </cell>
          <cell r="G1368" t="str">
            <v>UR_KONTSORTZIO</v>
          </cell>
          <cell r="AF1368" t="str">
            <v>0</v>
          </cell>
        </row>
        <row r="1369">
          <cell r="E1369" t="str">
            <v>2024-06-19 11:51:39</v>
          </cell>
          <cell r="G1369" t="str">
            <v>UR_KONTSORTZIO</v>
          </cell>
          <cell r="AF1369" t="str">
            <v>0</v>
          </cell>
        </row>
        <row r="1370">
          <cell r="E1370" t="str">
            <v>2024-06-19 11:49:45</v>
          </cell>
          <cell r="G1370" t="str">
            <v>UR_KONTSORTZIO</v>
          </cell>
          <cell r="AF1370" t="str">
            <v>0</v>
          </cell>
        </row>
        <row r="1371">
          <cell r="E1371" t="str">
            <v>2024-06-19 11:49:32</v>
          </cell>
          <cell r="G1371" t="str">
            <v>UR_KONTSORTZIO</v>
          </cell>
          <cell r="AF1371" t="str">
            <v>0</v>
          </cell>
        </row>
        <row r="1372">
          <cell r="E1372" t="str">
            <v>2024-06-19 11:48:44</v>
          </cell>
          <cell r="G1372" t="str">
            <v>UR_KONTSORTZIO</v>
          </cell>
          <cell r="AF1372" t="str">
            <v>0</v>
          </cell>
        </row>
        <row r="1373">
          <cell r="E1373" t="str">
            <v>2024-06-19 11:40:19</v>
          </cell>
          <cell r="G1373" t="str">
            <v>UR_KONTSORTZIO</v>
          </cell>
          <cell r="AF1373" t="str">
            <v>0</v>
          </cell>
        </row>
        <row r="1374">
          <cell r="E1374" t="str">
            <v>2024-06-19 11:38:48</v>
          </cell>
          <cell r="G1374" t="str">
            <v>UR_KONTSORTZIO</v>
          </cell>
          <cell r="AF1374" t="str">
            <v>0</v>
          </cell>
        </row>
        <row r="1375">
          <cell r="E1375" t="str">
            <v>2024-06-19 11:36:01</v>
          </cell>
          <cell r="G1375" t="str">
            <v>UR_KONTSORTZIO</v>
          </cell>
          <cell r="AF1375" t="str">
            <v>0</v>
          </cell>
        </row>
        <row r="1376">
          <cell r="E1376" t="str">
            <v>2024-06-19 11:35:48</v>
          </cell>
          <cell r="G1376" t="str">
            <v>UR_KONTSORTZIO</v>
          </cell>
          <cell r="AF1376" t="str">
            <v>0</v>
          </cell>
        </row>
        <row r="1377">
          <cell r="E1377" t="str">
            <v>2024-06-19 11:34:59</v>
          </cell>
          <cell r="G1377" t="str">
            <v>UR_KONTSORTZIO</v>
          </cell>
          <cell r="AF1377" t="str">
            <v>0</v>
          </cell>
        </row>
        <row r="1378">
          <cell r="E1378" t="str">
            <v>2024-06-19 11:32:16</v>
          </cell>
          <cell r="G1378" t="str">
            <v>UR_KONTSORTZIO</v>
          </cell>
          <cell r="AF1378" t="str">
            <v>0</v>
          </cell>
        </row>
        <row r="1379">
          <cell r="E1379" t="str">
            <v>2024-06-19 11:30:11</v>
          </cell>
          <cell r="G1379" t="str">
            <v>UR_KONTSORTZIO</v>
          </cell>
          <cell r="AF1379" t="str">
            <v>0</v>
          </cell>
        </row>
        <row r="1380">
          <cell r="E1380" t="str">
            <v>2024-06-19 11:22:48</v>
          </cell>
          <cell r="G1380" t="str">
            <v>UR_KONTSORTZIO</v>
          </cell>
          <cell r="AF1380" t="str">
            <v>0</v>
          </cell>
        </row>
        <row r="1381">
          <cell r="E1381" t="str">
            <v>2024-06-19 11:21:51</v>
          </cell>
          <cell r="G1381" t="str">
            <v>UR_KONTSORTZIO</v>
          </cell>
          <cell r="AF1381" t="str">
            <v>0</v>
          </cell>
        </row>
        <row r="1382">
          <cell r="E1382" t="str">
            <v>2024-06-19 11:19:57</v>
          </cell>
          <cell r="G1382" t="str">
            <v>UR_KONTSORTZIO</v>
          </cell>
          <cell r="AF1382" t="str">
            <v>0</v>
          </cell>
        </row>
        <row r="1383">
          <cell r="E1383" t="str">
            <v>2024-06-19 11:19:23</v>
          </cell>
          <cell r="G1383" t="str">
            <v>UR_KONTSORTZIO</v>
          </cell>
          <cell r="AF1383" t="str">
            <v>0</v>
          </cell>
        </row>
        <row r="1384">
          <cell r="E1384" t="str">
            <v>2024-06-19 11:19:22</v>
          </cell>
          <cell r="G1384" t="str">
            <v>UR_KONTSORTZIO</v>
          </cell>
          <cell r="AF1384" t="str">
            <v>0</v>
          </cell>
        </row>
        <row r="1385">
          <cell r="E1385" t="str">
            <v>2024-06-19 11:18:41</v>
          </cell>
          <cell r="G1385" t="str">
            <v>UR_KONTSORTZIO</v>
          </cell>
          <cell r="AF1385" t="str">
            <v>0</v>
          </cell>
        </row>
        <row r="1386">
          <cell r="E1386" t="str">
            <v>2024-06-19 11:16:50</v>
          </cell>
          <cell r="G1386" t="str">
            <v>UR_KONTSORTZIO</v>
          </cell>
          <cell r="AF1386" t="str">
            <v>0</v>
          </cell>
        </row>
        <row r="1387">
          <cell r="E1387" t="str">
            <v>2024-06-19 11:16:34</v>
          </cell>
          <cell r="G1387" t="str">
            <v>UR_KONTSORTZIO</v>
          </cell>
          <cell r="AF1387" t="str">
            <v>0</v>
          </cell>
        </row>
        <row r="1388">
          <cell r="E1388" t="str">
            <v>2024-06-19 11:12:28</v>
          </cell>
          <cell r="G1388" t="str">
            <v>UR_KONTSORTZIO</v>
          </cell>
          <cell r="AF1388" t="str">
            <v>0</v>
          </cell>
        </row>
        <row r="1389">
          <cell r="E1389" t="str">
            <v>2024-06-19 11:09:03</v>
          </cell>
          <cell r="G1389" t="str">
            <v>UR_KONTSORTZIO</v>
          </cell>
          <cell r="AF1389" t="str">
            <v>0</v>
          </cell>
        </row>
        <row r="1390">
          <cell r="E1390" t="str">
            <v>2024-06-19 11:08:03</v>
          </cell>
          <cell r="G1390" t="str">
            <v>UR_KONTSORTZIO</v>
          </cell>
          <cell r="AF1390" t="str">
            <v>0</v>
          </cell>
        </row>
        <row r="1391">
          <cell r="E1391" t="str">
            <v>2024-06-19 11:06:13</v>
          </cell>
          <cell r="G1391" t="str">
            <v>UR_KONTSORTZIO</v>
          </cell>
          <cell r="AF1391" t="str">
            <v>0</v>
          </cell>
        </row>
        <row r="1392">
          <cell r="E1392" t="str">
            <v>2024-06-19 11:06:02</v>
          </cell>
          <cell r="G1392" t="str">
            <v>UR_KONTSORTZIO</v>
          </cell>
          <cell r="AF1392" t="str">
            <v>0</v>
          </cell>
        </row>
        <row r="1393">
          <cell r="E1393" t="str">
            <v>2024-06-19 10:59:18</v>
          </cell>
          <cell r="G1393" t="str">
            <v>UR_KONTSORTZIO</v>
          </cell>
          <cell r="AF1393" t="str">
            <v>0</v>
          </cell>
        </row>
        <row r="1394">
          <cell r="E1394" t="str">
            <v>2024-06-19 10:59:03</v>
          </cell>
          <cell r="G1394" t="str">
            <v>UR_KONTSORTZIO</v>
          </cell>
          <cell r="AF1394" t="str">
            <v>0</v>
          </cell>
        </row>
        <row r="1395">
          <cell r="E1395" t="str">
            <v>2024-06-19 10:56:47</v>
          </cell>
          <cell r="G1395" t="str">
            <v>UR_KONTSORTZIO</v>
          </cell>
          <cell r="AF1395" t="str">
            <v>0</v>
          </cell>
        </row>
        <row r="1396">
          <cell r="E1396" t="str">
            <v>2024-06-19 10:53:29</v>
          </cell>
          <cell r="G1396" t="str">
            <v>UR_KONTSORTZIO</v>
          </cell>
          <cell r="AF1396" t="str">
            <v>0</v>
          </cell>
        </row>
        <row r="1397">
          <cell r="E1397" t="str">
            <v>2024-06-19 10:51:46</v>
          </cell>
          <cell r="G1397" t="str">
            <v>UR_KONTSORTZIO</v>
          </cell>
          <cell r="AF1397" t="str">
            <v>0</v>
          </cell>
        </row>
        <row r="1398">
          <cell r="E1398" t="str">
            <v>2024-06-19 10:51:27</v>
          </cell>
          <cell r="G1398" t="str">
            <v>UR_KONTSORTZIO</v>
          </cell>
          <cell r="AF1398" t="str">
            <v>0</v>
          </cell>
        </row>
        <row r="1399">
          <cell r="E1399" t="str">
            <v>2024-06-19 10:50:43</v>
          </cell>
          <cell r="G1399" t="str">
            <v>UR_KONTSORTZIO</v>
          </cell>
          <cell r="AF1399" t="str">
            <v>0</v>
          </cell>
        </row>
        <row r="1400">
          <cell r="E1400" t="str">
            <v>2024-06-19 10:50:03</v>
          </cell>
          <cell r="G1400" t="str">
            <v>UR_KONTSORTZIO</v>
          </cell>
          <cell r="AF1400" t="str">
            <v>0</v>
          </cell>
        </row>
        <row r="1401">
          <cell r="E1401" t="str">
            <v>2024-06-19 10:46:55</v>
          </cell>
          <cell r="G1401" t="str">
            <v>UR_KONTSORTZIO</v>
          </cell>
          <cell r="AF1401" t="str">
            <v>0</v>
          </cell>
        </row>
        <row r="1402">
          <cell r="E1402" t="str">
            <v>2024-06-19 10:46:29</v>
          </cell>
          <cell r="G1402" t="str">
            <v>UR_KONTSORTZIO</v>
          </cell>
          <cell r="AF1402" t="str">
            <v>0</v>
          </cell>
        </row>
        <row r="1403">
          <cell r="E1403" t="str">
            <v>2024-06-19 10:43:51</v>
          </cell>
          <cell r="G1403" t="str">
            <v>UR_KONTSORTZIO</v>
          </cell>
          <cell r="AF1403" t="str">
            <v>0</v>
          </cell>
        </row>
        <row r="1404">
          <cell r="E1404" t="str">
            <v>2024-06-19 10:40:21</v>
          </cell>
          <cell r="G1404" t="str">
            <v>UR_KONTSORTZIO</v>
          </cell>
          <cell r="AF1404" t="str">
            <v>0</v>
          </cell>
        </row>
        <row r="1405">
          <cell r="E1405" t="str">
            <v>2024-06-19 10:39:44</v>
          </cell>
          <cell r="G1405" t="str">
            <v>UR_KONTSORTZIO</v>
          </cell>
          <cell r="AF1405" t="str">
            <v>0</v>
          </cell>
        </row>
        <row r="1406">
          <cell r="E1406" t="str">
            <v>2024-06-19 10:38:49</v>
          </cell>
          <cell r="G1406" t="str">
            <v>UR_KONTSORTZIO</v>
          </cell>
          <cell r="AF1406" t="str">
            <v>0</v>
          </cell>
        </row>
        <row r="1407">
          <cell r="E1407" t="str">
            <v>2024-06-19 10:37:44</v>
          </cell>
          <cell r="G1407" t="str">
            <v>UR_KONTSORTZIO</v>
          </cell>
          <cell r="AF1407" t="str">
            <v>0</v>
          </cell>
        </row>
        <row r="1408">
          <cell r="E1408" t="str">
            <v>2024-06-19 10:36:54</v>
          </cell>
          <cell r="G1408" t="str">
            <v>UR_KONTSORTZIO</v>
          </cell>
          <cell r="AF1408" t="str">
            <v>0</v>
          </cell>
        </row>
        <row r="1409">
          <cell r="E1409" t="str">
            <v>2024-06-19 10:34:49</v>
          </cell>
          <cell r="G1409" t="str">
            <v>UR_KONTSORTZIO</v>
          </cell>
          <cell r="AF1409" t="str">
            <v>0</v>
          </cell>
        </row>
        <row r="1410">
          <cell r="E1410" t="str">
            <v>2024-06-19 10:30:27</v>
          </cell>
          <cell r="G1410" t="str">
            <v>UR_KONTSORTZIO</v>
          </cell>
          <cell r="AF1410" t="str">
            <v>0</v>
          </cell>
        </row>
        <row r="1411">
          <cell r="E1411" t="str">
            <v>2024-06-19 10:29:56</v>
          </cell>
          <cell r="G1411" t="str">
            <v>UR_KONTSORTZIO</v>
          </cell>
          <cell r="AF1411" t="str">
            <v>0</v>
          </cell>
        </row>
        <row r="1412">
          <cell r="E1412" t="str">
            <v>2024-06-19 10:28:21</v>
          </cell>
          <cell r="G1412" t="str">
            <v>UR_KONTSORTZIO</v>
          </cell>
          <cell r="AF1412" t="str">
            <v>0</v>
          </cell>
        </row>
        <row r="1413">
          <cell r="E1413" t="str">
            <v>2024-06-19 10:28:07</v>
          </cell>
          <cell r="G1413" t="str">
            <v>UR_KONTSORTZIO</v>
          </cell>
          <cell r="AF1413" t="str">
            <v>0</v>
          </cell>
        </row>
        <row r="1414">
          <cell r="E1414" t="str">
            <v>2024-06-19 10:23:26</v>
          </cell>
          <cell r="G1414" t="str">
            <v>UR_KONTSORTZIO</v>
          </cell>
          <cell r="AF1414" t="str">
            <v>0</v>
          </cell>
        </row>
        <row r="1415">
          <cell r="E1415" t="str">
            <v>2024-06-19 10:20:24</v>
          </cell>
          <cell r="G1415" t="str">
            <v>UR_KONTSORTZIO</v>
          </cell>
          <cell r="AF1415" t="str">
            <v>0</v>
          </cell>
        </row>
        <row r="1416">
          <cell r="E1416" t="str">
            <v>2024-06-19 10:18:32</v>
          </cell>
          <cell r="G1416" t="str">
            <v>UR_KONTSORTZIO</v>
          </cell>
          <cell r="AF1416" t="str">
            <v>0</v>
          </cell>
        </row>
        <row r="1417">
          <cell r="E1417" t="str">
            <v>2024-06-19 10:16:36</v>
          </cell>
          <cell r="G1417" t="str">
            <v>UR_KONTSORTZIO</v>
          </cell>
          <cell r="AF1417" t="str">
            <v>0</v>
          </cell>
        </row>
        <row r="1418">
          <cell r="E1418" t="str">
            <v>2024-06-19 10:14:26</v>
          </cell>
          <cell r="G1418" t="str">
            <v>UR_KONTSORTZIO</v>
          </cell>
          <cell r="AF1418" t="str">
            <v>0</v>
          </cell>
        </row>
        <row r="1419">
          <cell r="E1419" t="str">
            <v>2024-06-19 10:08:00</v>
          </cell>
          <cell r="G1419" t="str">
            <v>UR_KONTSORTZIO</v>
          </cell>
          <cell r="AF1419" t="str">
            <v>0</v>
          </cell>
        </row>
        <row r="1420">
          <cell r="E1420" t="str">
            <v>2024-06-19 10:02:29</v>
          </cell>
          <cell r="G1420" t="str">
            <v>UR_KONTSORTZIO</v>
          </cell>
          <cell r="AF1420" t="str">
            <v>0</v>
          </cell>
        </row>
        <row r="1421">
          <cell r="E1421" t="str">
            <v>2024-06-19 10:01:17</v>
          </cell>
          <cell r="G1421" t="str">
            <v>UR_KONTSORTZIO</v>
          </cell>
          <cell r="AF1421" t="str">
            <v>0</v>
          </cell>
        </row>
        <row r="1422">
          <cell r="E1422" t="str">
            <v>2024-06-19 09:58:10</v>
          </cell>
          <cell r="G1422" t="str">
            <v>UR_KONTSORTZIO</v>
          </cell>
          <cell r="AF1422" t="str">
            <v>0</v>
          </cell>
        </row>
        <row r="1423">
          <cell r="E1423" t="str">
            <v>2024-06-19 09:55:26</v>
          </cell>
          <cell r="G1423" t="str">
            <v>UR_KONTSORTZIO</v>
          </cell>
          <cell r="AF1423" t="str">
            <v>0</v>
          </cell>
        </row>
        <row r="1424">
          <cell r="E1424" t="str">
            <v>2024-06-19 09:52:42</v>
          </cell>
          <cell r="G1424" t="str">
            <v>UR_KONTSORTZIO</v>
          </cell>
          <cell r="AF1424" t="str">
            <v>0</v>
          </cell>
        </row>
        <row r="1425">
          <cell r="E1425" t="str">
            <v>2024-06-19 09:47:39</v>
          </cell>
          <cell r="G1425" t="str">
            <v>UR_KONTSORTZIO</v>
          </cell>
          <cell r="AF1425" t="str">
            <v>0</v>
          </cell>
        </row>
        <row r="1426">
          <cell r="E1426" t="str">
            <v>2024-06-19 09:43:45</v>
          </cell>
          <cell r="G1426" t="str">
            <v>UR_KONTSORTZIO</v>
          </cell>
          <cell r="AF1426" t="str">
            <v>0</v>
          </cell>
        </row>
        <row r="1427">
          <cell r="E1427" t="str">
            <v>2024-06-19 09:41:07</v>
          </cell>
          <cell r="G1427" t="str">
            <v>UR_KONTSORTZIO</v>
          </cell>
          <cell r="AF1427" t="str">
            <v>0</v>
          </cell>
        </row>
        <row r="1428">
          <cell r="E1428" t="str">
            <v>2024-06-19 09:33:32</v>
          </cell>
          <cell r="G1428" t="str">
            <v>UR_KONTSORTZIO</v>
          </cell>
          <cell r="AF1428" t="str">
            <v>0</v>
          </cell>
        </row>
        <row r="1429">
          <cell r="E1429" t="str">
            <v>2024-06-19 09:31:38</v>
          </cell>
          <cell r="G1429" t="str">
            <v>UR_KONTSORTZIO</v>
          </cell>
          <cell r="AF1429" t="str">
            <v>0</v>
          </cell>
        </row>
        <row r="1430">
          <cell r="E1430" t="str">
            <v>2024-06-19 09:31:29</v>
          </cell>
          <cell r="G1430" t="str">
            <v>UR_KONTSORTZIO</v>
          </cell>
          <cell r="AF1430" t="str">
            <v>0</v>
          </cell>
        </row>
        <row r="1431">
          <cell r="E1431" t="str">
            <v>2024-06-19 09:25:43</v>
          </cell>
          <cell r="G1431" t="str">
            <v>UR_KONTSORTZIO</v>
          </cell>
          <cell r="AF1431" t="str">
            <v>0</v>
          </cell>
        </row>
        <row r="1432">
          <cell r="E1432" t="str">
            <v>2024-06-19 09:20:42</v>
          </cell>
          <cell r="G1432" t="str">
            <v>UR_KONTSORTZIO</v>
          </cell>
          <cell r="AF1432" t="str">
            <v>0</v>
          </cell>
        </row>
        <row r="1433">
          <cell r="E1433" t="str">
            <v>2024-06-19 09:16:48</v>
          </cell>
          <cell r="G1433" t="str">
            <v>UR_KONTSORTZIO</v>
          </cell>
          <cell r="AF1433" t="str">
            <v>0</v>
          </cell>
        </row>
        <row r="1434">
          <cell r="E1434" t="str">
            <v>2024-06-19 09:16:40</v>
          </cell>
          <cell r="G1434" t="str">
            <v>UR_KONTSORTZIO</v>
          </cell>
          <cell r="AF1434" t="str">
            <v>0</v>
          </cell>
        </row>
        <row r="1435">
          <cell r="E1435" t="str">
            <v>2024-06-19 09:14:17</v>
          </cell>
          <cell r="G1435" t="str">
            <v>UR_KONTSORTZIO</v>
          </cell>
          <cell r="AF1435" t="str">
            <v>0</v>
          </cell>
        </row>
        <row r="1436">
          <cell r="E1436" t="str">
            <v>2024-06-19 09:14:07</v>
          </cell>
          <cell r="G1436" t="str">
            <v>UR_KONTSORTZIO</v>
          </cell>
          <cell r="AF1436" t="str">
            <v>0</v>
          </cell>
        </row>
        <row r="1437">
          <cell r="E1437" t="str">
            <v>2024-06-19 09:08:44</v>
          </cell>
          <cell r="G1437" t="str">
            <v>UR_KONTSORTZIO</v>
          </cell>
          <cell r="AF1437" t="str">
            <v>0</v>
          </cell>
        </row>
        <row r="1438">
          <cell r="E1438" t="str">
            <v>2024-06-19 09:06:07</v>
          </cell>
          <cell r="G1438" t="str">
            <v>UR_KONTSORTZIO</v>
          </cell>
          <cell r="AF1438" t="str">
            <v>0</v>
          </cell>
        </row>
        <row r="1439">
          <cell r="E1439" t="str">
            <v>2024-06-19 09:05:18</v>
          </cell>
          <cell r="G1439" t="str">
            <v>UR_KONTSORTZIO</v>
          </cell>
          <cell r="AF1439" t="str">
            <v>0</v>
          </cell>
        </row>
        <row r="1440">
          <cell r="E1440" t="str">
            <v>2024-06-19 09:03:14</v>
          </cell>
          <cell r="G1440" t="str">
            <v>UR_KONTSORTZIO</v>
          </cell>
          <cell r="AF1440" t="str">
            <v>0</v>
          </cell>
        </row>
        <row r="1441">
          <cell r="E1441" t="str">
            <v>2024-06-19 08:44:29</v>
          </cell>
          <cell r="G1441" t="str">
            <v>UR_KONTSORTZIO</v>
          </cell>
          <cell r="AF1441" t="str">
            <v>0</v>
          </cell>
        </row>
        <row r="1442">
          <cell r="E1442" t="str">
            <v>2024-06-19 08:44:14</v>
          </cell>
          <cell r="G1442" t="str">
            <v>UR_KONTSORTZIO</v>
          </cell>
          <cell r="AF1442" t="str">
            <v>0</v>
          </cell>
        </row>
        <row r="1443">
          <cell r="E1443" t="str">
            <v>2024-06-19 08:39:37</v>
          </cell>
          <cell r="G1443" t="str">
            <v>UR_KONTSORTZIO</v>
          </cell>
          <cell r="AF1443" t="str">
            <v>0</v>
          </cell>
        </row>
        <row r="1444">
          <cell r="E1444" t="str">
            <v>2024-06-19 08:37:55</v>
          </cell>
          <cell r="G1444" t="str">
            <v>UR_KONTSORTZIO</v>
          </cell>
          <cell r="AF1444" t="str">
            <v>0</v>
          </cell>
        </row>
        <row r="1445">
          <cell r="E1445" t="str">
            <v>2024-06-19 08:36:24</v>
          </cell>
          <cell r="G1445" t="str">
            <v>UR_KONTSORTZIO</v>
          </cell>
          <cell r="AF1445" t="str">
            <v>0</v>
          </cell>
        </row>
        <row r="1446">
          <cell r="E1446" t="str">
            <v>2024-06-19 08:33:33</v>
          </cell>
          <cell r="G1446" t="str">
            <v>UR_KONTSORTZIO</v>
          </cell>
          <cell r="AF1446" t="str">
            <v>0</v>
          </cell>
        </row>
        <row r="1447">
          <cell r="E1447" t="str">
            <v>2024-06-19 08:26:32</v>
          </cell>
          <cell r="G1447" t="str">
            <v>UR_KONTSORTZIO</v>
          </cell>
          <cell r="AF1447" t="str">
            <v>0</v>
          </cell>
        </row>
        <row r="1448">
          <cell r="E1448" t="str">
            <v>2024-06-19 08:24:11</v>
          </cell>
          <cell r="G1448" t="str">
            <v>UR_KONTSORTZIO</v>
          </cell>
          <cell r="AF1448" t="str">
            <v>0</v>
          </cell>
        </row>
        <row r="1449">
          <cell r="E1449" t="str">
            <v>2024-06-19 08:21:50</v>
          </cell>
          <cell r="G1449" t="str">
            <v>UR_KONTSORTZIO</v>
          </cell>
          <cell r="AF1449" t="str">
            <v>0</v>
          </cell>
        </row>
        <row r="1450">
          <cell r="E1450" t="str">
            <v>2024-06-19 08:19:32</v>
          </cell>
          <cell r="G1450" t="str">
            <v>UR_KONTSORTZIO</v>
          </cell>
          <cell r="AF1450" t="str">
            <v>0</v>
          </cell>
        </row>
        <row r="1451">
          <cell r="E1451" t="str">
            <v>2024-06-19 08:19:05</v>
          </cell>
          <cell r="G1451" t="str">
            <v>UR_KONTSORTZIO</v>
          </cell>
          <cell r="AF1451" t="str">
            <v>0</v>
          </cell>
        </row>
        <row r="1452">
          <cell r="E1452" t="str">
            <v>2024-06-19 08:18:41</v>
          </cell>
          <cell r="G1452" t="str">
            <v>UR_KONTSORTZIO</v>
          </cell>
          <cell r="AF1452" t="str">
            <v>0</v>
          </cell>
        </row>
        <row r="1453">
          <cell r="E1453" t="str">
            <v>2024-06-18 21:49:09</v>
          </cell>
          <cell r="G1453" t="str">
            <v>UR_KONTSORTZIO</v>
          </cell>
          <cell r="AF1453" t="str">
            <v>0</v>
          </cell>
        </row>
        <row r="1454">
          <cell r="E1454" t="str">
            <v>2024-06-18 21:06:51</v>
          </cell>
          <cell r="G1454" t="str">
            <v>UR_KONTSORTZIO</v>
          </cell>
          <cell r="AF1454" t="str">
            <v>0</v>
          </cell>
        </row>
        <row r="1455">
          <cell r="E1455" t="str">
            <v>2024-06-18 20:50:25</v>
          </cell>
          <cell r="G1455" t="str">
            <v>UR_KONTSORTZIO</v>
          </cell>
          <cell r="AF1455" t="str">
            <v>0</v>
          </cell>
        </row>
        <row r="1456">
          <cell r="E1456" t="str">
            <v>2024-06-18 20:30:33</v>
          </cell>
          <cell r="G1456" t="str">
            <v>UR_KONTSORTZIO</v>
          </cell>
          <cell r="AF1456" t="str">
            <v>0</v>
          </cell>
        </row>
        <row r="1457">
          <cell r="E1457" t="str">
            <v>2024-06-18 19:52:56</v>
          </cell>
          <cell r="G1457" t="str">
            <v>UR_KONTSORTZIO</v>
          </cell>
          <cell r="AF1457" t="str">
            <v>0</v>
          </cell>
        </row>
        <row r="1458">
          <cell r="E1458" t="str">
            <v>2024-06-18 19:46:13</v>
          </cell>
          <cell r="G1458" t="str">
            <v>UR_KONTSORTZIO</v>
          </cell>
          <cell r="AF1458" t="str">
            <v>0</v>
          </cell>
        </row>
        <row r="1459">
          <cell r="E1459" t="str">
            <v>2024-06-18 19:32:47</v>
          </cell>
          <cell r="G1459" t="str">
            <v>UR_KONTSORTZIO</v>
          </cell>
          <cell r="AF1459" t="str">
            <v>0</v>
          </cell>
        </row>
        <row r="1460">
          <cell r="E1460" t="str">
            <v>2024-06-18 19:32:34</v>
          </cell>
          <cell r="G1460" t="str">
            <v>UR_KONTSORTZIO</v>
          </cell>
          <cell r="AF1460" t="str">
            <v>0</v>
          </cell>
        </row>
        <row r="1461">
          <cell r="E1461" t="str">
            <v>2024-06-18 19:20:05</v>
          </cell>
          <cell r="G1461" t="str">
            <v>UR_KONTSORTZIO</v>
          </cell>
          <cell r="AF1461" t="str">
            <v>0</v>
          </cell>
        </row>
        <row r="1462">
          <cell r="E1462" t="str">
            <v>2024-06-18 19:02:34</v>
          </cell>
          <cell r="G1462" t="str">
            <v>UR_KONTSORTZIO</v>
          </cell>
          <cell r="AF1462" t="str">
            <v>0</v>
          </cell>
        </row>
        <row r="1463">
          <cell r="E1463" t="str">
            <v>2024-06-18 18:58:52</v>
          </cell>
          <cell r="G1463" t="str">
            <v>UR_KONTSORTZIO</v>
          </cell>
          <cell r="AF1463" t="str">
            <v>0</v>
          </cell>
        </row>
        <row r="1464">
          <cell r="E1464" t="str">
            <v>2024-06-18 18:42:40</v>
          </cell>
          <cell r="G1464" t="str">
            <v>UR_KONTSORTZIO</v>
          </cell>
          <cell r="AF1464" t="str">
            <v>0</v>
          </cell>
        </row>
        <row r="1465">
          <cell r="E1465" t="str">
            <v>2024-06-18 18:42:31</v>
          </cell>
          <cell r="G1465" t="str">
            <v>UR_KONTSORTZIO</v>
          </cell>
          <cell r="AF1465" t="str">
            <v>0</v>
          </cell>
        </row>
        <row r="1466">
          <cell r="E1466" t="str">
            <v>2024-06-18 18:28:36</v>
          </cell>
          <cell r="G1466" t="str">
            <v>UR_KONTSORTZIO</v>
          </cell>
          <cell r="AF1466" t="str">
            <v>0</v>
          </cell>
        </row>
        <row r="1467">
          <cell r="E1467" t="str">
            <v>2024-06-18 18:10:06</v>
          </cell>
          <cell r="G1467" t="str">
            <v>UR_KONTSORTZIO</v>
          </cell>
          <cell r="AF1467" t="str">
            <v>0</v>
          </cell>
        </row>
        <row r="1468">
          <cell r="E1468" t="str">
            <v>2024-06-18 18:09:56</v>
          </cell>
          <cell r="G1468" t="str">
            <v>UR_KONTSORTZIO</v>
          </cell>
          <cell r="AF1468" t="str">
            <v>0</v>
          </cell>
        </row>
        <row r="1469">
          <cell r="E1469" t="str">
            <v>2024-06-18 18:08:37</v>
          </cell>
          <cell r="G1469" t="str">
            <v>UR_KONTSORTZIO</v>
          </cell>
          <cell r="AF1469" t="str">
            <v>0</v>
          </cell>
        </row>
        <row r="1470">
          <cell r="E1470" t="str">
            <v>2024-06-18 18:03:43</v>
          </cell>
          <cell r="G1470" t="str">
            <v>UR_KONTSORTZIO</v>
          </cell>
          <cell r="AF1470" t="str">
            <v>0</v>
          </cell>
        </row>
        <row r="1471">
          <cell r="E1471" t="str">
            <v>2024-06-18 17:56:02</v>
          </cell>
          <cell r="G1471" t="str">
            <v>UR_KONTSORTZIO</v>
          </cell>
          <cell r="AF1471" t="str">
            <v>0</v>
          </cell>
        </row>
        <row r="1472">
          <cell r="E1472" t="str">
            <v>2024-06-18 17:51:21</v>
          </cell>
          <cell r="G1472" t="str">
            <v>UR_KONTSORTZIO</v>
          </cell>
          <cell r="AF1472" t="str">
            <v>0</v>
          </cell>
        </row>
        <row r="1473">
          <cell r="E1473" t="str">
            <v>2024-06-18 17:50:18</v>
          </cell>
          <cell r="G1473" t="str">
            <v>UR_KONTSORTZIO</v>
          </cell>
          <cell r="AF1473" t="str">
            <v>0</v>
          </cell>
        </row>
        <row r="1474">
          <cell r="E1474" t="str">
            <v>2024-06-18 17:40:44</v>
          </cell>
          <cell r="G1474" t="str">
            <v>UR_KONTSORTZIO</v>
          </cell>
          <cell r="AF1474" t="str">
            <v>0</v>
          </cell>
        </row>
        <row r="1475">
          <cell r="E1475" t="str">
            <v>2024-06-18 17:39:17</v>
          </cell>
          <cell r="G1475" t="str">
            <v>UR_KONTSORTZIO</v>
          </cell>
          <cell r="AF1475" t="str">
            <v>0</v>
          </cell>
        </row>
        <row r="1476">
          <cell r="E1476" t="str">
            <v>2024-06-18 17:24:49</v>
          </cell>
          <cell r="G1476" t="str">
            <v>UR_KONTSORTZIO</v>
          </cell>
          <cell r="AF1476" t="str">
            <v>0</v>
          </cell>
        </row>
        <row r="1477">
          <cell r="E1477" t="str">
            <v>2024-06-18 17:16:30</v>
          </cell>
          <cell r="G1477" t="str">
            <v>UR_KONTSORTZIO</v>
          </cell>
          <cell r="AF1477" t="str">
            <v>0</v>
          </cell>
        </row>
        <row r="1478">
          <cell r="E1478" t="str">
            <v>2024-06-18 16:59:56</v>
          </cell>
          <cell r="G1478" t="str">
            <v>UR_KONTSORTZIO</v>
          </cell>
          <cell r="AF1478" t="str">
            <v>0</v>
          </cell>
        </row>
        <row r="1479">
          <cell r="E1479" t="str">
            <v>2024-06-18 16:59:31</v>
          </cell>
          <cell r="G1479" t="str">
            <v>UR_KONTSORTZIO</v>
          </cell>
          <cell r="AF1479" t="str">
            <v>0</v>
          </cell>
        </row>
        <row r="1480">
          <cell r="E1480" t="str">
            <v>2024-06-18 16:51:01</v>
          </cell>
          <cell r="G1480" t="str">
            <v>UR_KONTSORTZIO</v>
          </cell>
          <cell r="AF1480" t="str">
            <v>0</v>
          </cell>
        </row>
        <row r="1481">
          <cell r="E1481" t="str">
            <v>2024-06-18 16:49:36</v>
          </cell>
          <cell r="G1481" t="str">
            <v>UR_KONTSORTZIO</v>
          </cell>
          <cell r="AF1481" t="str">
            <v>0</v>
          </cell>
        </row>
        <row r="1482">
          <cell r="E1482" t="str">
            <v>2024-06-18 16:45:55</v>
          </cell>
          <cell r="G1482" t="str">
            <v>UR_KONTSORTZIO</v>
          </cell>
          <cell r="AF1482" t="str">
            <v>0</v>
          </cell>
        </row>
        <row r="1483">
          <cell r="E1483" t="str">
            <v>2024-06-18 16:40:40</v>
          </cell>
          <cell r="G1483" t="str">
            <v>UR_KONTSORTZIO</v>
          </cell>
          <cell r="AF1483" t="str">
            <v>0</v>
          </cell>
        </row>
        <row r="1484">
          <cell r="E1484" t="str">
            <v>2024-06-18 16:38:09</v>
          </cell>
          <cell r="G1484" t="str">
            <v>UR_KONTSORTZIO</v>
          </cell>
          <cell r="AF1484" t="str">
            <v>0</v>
          </cell>
        </row>
        <row r="1485">
          <cell r="E1485" t="str">
            <v>2024-06-18 16:25:01</v>
          </cell>
          <cell r="G1485" t="str">
            <v>UR_KONTSORTZIO</v>
          </cell>
          <cell r="AF1485" t="str">
            <v>0</v>
          </cell>
        </row>
        <row r="1486">
          <cell r="E1486" t="str">
            <v>2024-06-18 16:24:14</v>
          </cell>
          <cell r="G1486" t="str">
            <v>UR_KONTSORTZIO</v>
          </cell>
          <cell r="AF1486" t="str">
            <v>0</v>
          </cell>
        </row>
        <row r="1487">
          <cell r="E1487" t="str">
            <v>2024-06-18 16:19:53</v>
          </cell>
          <cell r="G1487" t="str">
            <v>UR_KONTSORTZIO</v>
          </cell>
          <cell r="AF1487" t="str">
            <v>0</v>
          </cell>
        </row>
        <row r="1488">
          <cell r="E1488" t="str">
            <v>2024-06-18 16:18:43</v>
          </cell>
          <cell r="G1488" t="str">
            <v>UR_KONTSORTZIO</v>
          </cell>
          <cell r="AF1488" t="str">
            <v>0</v>
          </cell>
        </row>
        <row r="1489">
          <cell r="E1489" t="str">
            <v>2024-06-18 16:09:08</v>
          </cell>
          <cell r="G1489" t="str">
            <v>UR_KONTSORTZIO</v>
          </cell>
          <cell r="AF1489" t="str">
            <v>0</v>
          </cell>
        </row>
        <row r="1490">
          <cell r="E1490" t="str">
            <v>2024-06-18 16:04:23</v>
          </cell>
          <cell r="G1490" t="str">
            <v>UR_KONTSORTZIO</v>
          </cell>
          <cell r="AF1490" t="str">
            <v>0</v>
          </cell>
        </row>
        <row r="1491">
          <cell r="E1491" t="str">
            <v>2024-06-18 15:52:54</v>
          </cell>
          <cell r="G1491" t="str">
            <v>UR_KONTSORTZIO</v>
          </cell>
          <cell r="AF1491" t="str">
            <v>0</v>
          </cell>
        </row>
        <row r="1492">
          <cell r="E1492" t="str">
            <v>2024-06-18 15:50:45</v>
          </cell>
          <cell r="G1492" t="str">
            <v>UR_KONTSORTZIO</v>
          </cell>
          <cell r="AF1492" t="str">
            <v>0</v>
          </cell>
        </row>
        <row r="1493">
          <cell r="E1493" t="str">
            <v>2024-06-18 15:49:39</v>
          </cell>
          <cell r="G1493" t="str">
            <v>UR_KONTSORTZIO</v>
          </cell>
          <cell r="AF1493" t="str">
            <v>0</v>
          </cell>
        </row>
        <row r="1494">
          <cell r="E1494" t="str">
            <v>2024-06-18 15:46:15</v>
          </cell>
          <cell r="G1494" t="str">
            <v>UR_KONTSORTZIO</v>
          </cell>
          <cell r="AF1494" t="str">
            <v>0</v>
          </cell>
        </row>
        <row r="1495">
          <cell r="E1495" t="str">
            <v>2024-06-18 15:37:53</v>
          </cell>
          <cell r="G1495" t="str">
            <v>UR_KONTSORTZIO</v>
          </cell>
          <cell r="AF1495" t="str">
            <v>0</v>
          </cell>
        </row>
        <row r="1496">
          <cell r="E1496" t="str">
            <v>2024-06-18 15:34:02</v>
          </cell>
          <cell r="G1496" t="str">
            <v>UR_KONTSORTZIO</v>
          </cell>
          <cell r="AF1496" t="str">
            <v>0</v>
          </cell>
        </row>
        <row r="1497">
          <cell r="E1497" t="str">
            <v>2024-06-18 15:15:37</v>
          </cell>
          <cell r="G1497" t="str">
            <v>UR_KONTSORTZIO</v>
          </cell>
          <cell r="AF1497" t="str">
            <v>0</v>
          </cell>
        </row>
        <row r="1498">
          <cell r="E1498" t="str">
            <v>2024-06-18 15:13:43</v>
          </cell>
          <cell r="G1498" t="str">
            <v>UR_KONTSORTZIO</v>
          </cell>
          <cell r="AF1498" t="str">
            <v>0</v>
          </cell>
        </row>
        <row r="1499">
          <cell r="E1499" t="str">
            <v>2024-06-18 15:07:28</v>
          </cell>
          <cell r="G1499" t="str">
            <v>UR_KONTSORTZIO</v>
          </cell>
          <cell r="AF1499" t="str">
            <v>0</v>
          </cell>
        </row>
        <row r="1500">
          <cell r="E1500" t="str">
            <v>2024-06-18 14:58:16</v>
          </cell>
          <cell r="G1500" t="str">
            <v>UR_KONTSORTZIO</v>
          </cell>
          <cell r="AF1500" t="str">
            <v>0</v>
          </cell>
        </row>
        <row r="1501">
          <cell r="E1501" t="str">
            <v>2024-06-18 14:57:08</v>
          </cell>
          <cell r="G1501" t="str">
            <v>UR_KONTSORTZIO</v>
          </cell>
          <cell r="AF1501" t="str">
            <v>0</v>
          </cell>
        </row>
        <row r="1502">
          <cell r="E1502" t="str">
            <v>2024-06-18 14:54:40</v>
          </cell>
          <cell r="G1502" t="str">
            <v>UR_KONTSORTZIO</v>
          </cell>
          <cell r="AF1502" t="str">
            <v>0</v>
          </cell>
        </row>
        <row r="1503">
          <cell r="E1503" t="str">
            <v>2024-06-18 14:51:47</v>
          </cell>
          <cell r="G1503" t="str">
            <v>UR_KONTSORTZIO</v>
          </cell>
          <cell r="AF1503" t="str">
            <v>0</v>
          </cell>
        </row>
        <row r="1504">
          <cell r="E1504" t="str">
            <v>2024-06-18 14:35:08</v>
          </cell>
          <cell r="G1504" t="str">
            <v>UR_KONTSORTZIO</v>
          </cell>
          <cell r="AF1504" t="str">
            <v>0</v>
          </cell>
        </row>
        <row r="1505">
          <cell r="E1505" t="str">
            <v>2024-06-18 14:34:18</v>
          </cell>
          <cell r="G1505" t="str">
            <v>UR_KONTSORTZIO</v>
          </cell>
          <cell r="AF1505" t="str">
            <v>0</v>
          </cell>
        </row>
        <row r="1506">
          <cell r="E1506" t="str">
            <v>2024-06-18 14:30:05</v>
          </cell>
          <cell r="G1506" t="str">
            <v>UR_KONTSORTZIO</v>
          </cell>
          <cell r="AF1506" t="str">
            <v>0</v>
          </cell>
        </row>
        <row r="1507">
          <cell r="E1507" t="str">
            <v>2024-06-18 14:22:07</v>
          </cell>
          <cell r="G1507" t="str">
            <v>UR_KONTSORTZIO</v>
          </cell>
          <cell r="AF1507" t="str">
            <v>0</v>
          </cell>
        </row>
        <row r="1508">
          <cell r="E1508" t="str">
            <v>2024-06-18 14:20:08</v>
          </cell>
          <cell r="G1508" t="str">
            <v>UR_KONTSORTZIO</v>
          </cell>
          <cell r="AF1508" t="str">
            <v>0</v>
          </cell>
        </row>
        <row r="1509">
          <cell r="E1509" t="str">
            <v>2024-06-18 14:18:59</v>
          </cell>
          <cell r="G1509" t="str">
            <v>UR_KONTSORTZIO</v>
          </cell>
          <cell r="AF1509" t="str">
            <v>0</v>
          </cell>
        </row>
        <row r="1510">
          <cell r="E1510" t="str">
            <v>2024-06-18 14:16:40</v>
          </cell>
          <cell r="G1510" t="str">
            <v>UR_KONTSORTZIO</v>
          </cell>
          <cell r="AF1510" t="str">
            <v>0</v>
          </cell>
        </row>
        <row r="1511">
          <cell r="E1511" t="str">
            <v>2024-06-18 14:14:18</v>
          </cell>
          <cell r="G1511" t="str">
            <v>UR_KONTSORTZIO</v>
          </cell>
          <cell r="AF1511" t="str">
            <v>0</v>
          </cell>
        </row>
        <row r="1512">
          <cell r="E1512" t="str">
            <v>2024-06-18 13:59:57</v>
          </cell>
          <cell r="G1512" t="str">
            <v>UR_KONTSORTZIO</v>
          </cell>
          <cell r="AF1512" t="str">
            <v>0</v>
          </cell>
        </row>
        <row r="1513">
          <cell r="E1513" t="str">
            <v>2024-06-18 13:42:33</v>
          </cell>
          <cell r="G1513" t="str">
            <v>UR_KONTSORTZIO</v>
          </cell>
          <cell r="AF1513" t="str">
            <v>0</v>
          </cell>
        </row>
        <row r="1514">
          <cell r="E1514" t="str">
            <v>2024-06-18 13:41:43</v>
          </cell>
          <cell r="G1514" t="str">
            <v>UR_KONTSORTZIO</v>
          </cell>
          <cell r="AF1514" t="str">
            <v>0</v>
          </cell>
        </row>
        <row r="1515">
          <cell r="E1515" t="str">
            <v>2024-06-18 13:32:35</v>
          </cell>
          <cell r="G1515" t="str">
            <v>UR_KONTSORTZIO</v>
          </cell>
          <cell r="AF1515" t="str">
            <v>0</v>
          </cell>
        </row>
        <row r="1516">
          <cell r="E1516" t="str">
            <v>2024-06-18 13:25:18</v>
          </cell>
          <cell r="G1516" t="str">
            <v>UR_KONTSORTZIO</v>
          </cell>
          <cell r="AF1516" t="str">
            <v>0</v>
          </cell>
        </row>
        <row r="1517">
          <cell r="E1517" t="str">
            <v>2024-06-18 13:25:12</v>
          </cell>
          <cell r="G1517" t="str">
            <v>UR_KONTSORTZIO</v>
          </cell>
          <cell r="AF1517" t="str">
            <v>0</v>
          </cell>
        </row>
        <row r="1518">
          <cell r="E1518" t="str">
            <v>2024-06-18 13:22:47</v>
          </cell>
          <cell r="G1518" t="str">
            <v>UR_KONTSORTZIO</v>
          </cell>
          <cell r="AF1518" t="str">
            <v>0</v>
          </cell>
        </row>
        <row r="1519">
          <cell r="E1519" t="str">
            <v>2024-06-18 13:20:39</v>
          </cell>
          <cell r="G1519" t="str">
            <v>UR_KONTSORTZIO</v>
          </cell>
          <cell r="AF1519" t="str">
            <v>0</v>
          </cell>
        </row>
        <row r="1520">
          <cell r="E1520" t="str">
            <v>2024-06-18 13:15:50</v>
          </cell>
          <cell r="G1520" t="str">
            <v>UR_KONTSORTZIO</v>
          </cell>
          <cell r="AF1520" t="str">
            <v>0</v>
          </cell>
        </row>
        <row r="1521">
          <cell r="E1521" t="str">
            <v>2024-06-18 13:00:30</v>
          </cell>
          <cell r="G1521" t="str">
            <v>UR_KONTSORTZIO</v>
          </cell>
          <cell r="AF1521" t="str">
            <v>0</v>
          </cell>
        </row>
        <row r="1522">
          <cell r="E1522" t="str">
            <v>2024-06-18 12:56:50</v>
          </cell>
          <cell r="G1522" t="str">
            <v>UR_KONTSORTZIO</v>
          </cell>
          <cell r="AF1522" t="str">
            <v>0</v>
          </cell>
        </row>
        <row r="1523">
          <cell r="E1523" t="str">
            <v>2024-06-18 12:53:30</v>
          </cell>
          <cell r="G1523" t="str">
            <v>UR_KONTSORTZIO</v>
          </cell>
          <cell r="AF1523" t="str">
            <v>0</v>
          </cell>
        </row>
        <row r="1524">
          <cell r="E1524" t="str">
            <v>2024-06-18 12:49:25</v>
          </cell>
          <cell r="G1524" t="str">
            <v>UR_KONTSORTZIO</v>
          </cell>
          <cell r="AF1524" t="str">
            <v>0</v>
          </cell>
        </row>
        <row r="1525">
          <cell r="E1525" t="str">
            <v>2024-06-18 12:48:16</v>
          </cell>
          <cell r="G1525" t="str">
            <v>UR_KONTSORTZIO</v>
          </cell>
          <cell r="AF1525" t="str">
            <v>0</v>
          </cell>
        </row>
        <row r="1526">
          <cell r="E1526" t="str">
            <v>2024-06-18 12:48:11</v>
          </cell>
          <cell r="G1526" t="str">
            <v>UR_KONTSORTZIO</v>
          </cell>
          <cell r="AF1526" t="str">
            <v>0</v>
          </cell>
        </row>
        <row r="1527">
          <cell r="E1527" t="str">
            <v>2024-06-18 12:43:29</v>
          </cell>
          <cell r="G1527" t="str">
            <v>UR_KONTSORTZIO</v>
          </cell>
          <cell r="AF1527" t="str">
            <v>0</v>
          </cell>
        </row>
        <row r="1528">
          <cell r="E1528" t="str">
            <v>2024-06-18 12:41:37</v>
          </cell>
          <cell r="G1528" t="str">
            <v>UR_KONTSORTZIO</v>
          </cell>
          <cell r="AF1528" t="str">
            <v>0</v>
          </cell>
        </row>
        <row r="1529">
          <cell r="E1529" t="str">
            <v>2024-06-18 12:41:06</v>
          </cell>
          <cell r="G1529" t="str">
            <v>UR_KONTSORTZIO</v>
          </cell>
          <cell r="AF1529" t="str">
            <v>0</v>
          </cell>
        </row>
        <row r="1530">
          <cell r="E1530" t="str">
            <v>2024-06-18 12:38:55</v>
          </cell>
          <cell r="G1530" t="str">
            <v>UR_KONTSORTZIO</v>
          </cell>
          <cell r="AF1530" t="str">
            <v>0</v>
          </cell>
        </row>
        <row r="1531">
          <cell r="E1531" t="str">
            <v>2024-06-18 12:34:07</v>
          </cell>
          <cell r="G1531" t="str">
            <v>UR_KONTSORTZIO</v>
          </cell>
          <cell r="AF1531" t="str">
            <v>0</v>
          </cell>
        </row>
        <row r="1532">
          <cell r="E1532" t="str">
            <v>2024-06-18 12:29:24</v>
          </cell>
          <cell r="G1532" t="str">
            <v>UR_KONTSORTZIO</v>
          </cell>
          <cell r="AF1532" t="str">
            <v>0</v>
          </cell>
        </row>
        <row r="1533">
          <cell r="E1533" t="str">
            <v>2024-06-18 12:24:11</v>
          </cell>
          <cell r="G1533" t="str">
            <v>UR_KONTSORTZIO</v>
          </cell>
          <cell r="AF1533" t="str">
            <v>0</v>
          </cell>
        </row>
        <row r="1534">
          <cell r="E1534" t="str">
            <v>2024-06-18 12:23:24</v>
          </cell>
          <cell r="G1534" t="str">
            <v>UR_KONTSORTZIO</v>
          </cell>
          <cell r="AF1534" t="str">
            <v>0</v>
          </cell>
        </row>
        <row r="1535">
          <cell r="E1535" t="str">
            <v>2024-06-18 12:22:36</v>
          </cell>
          <cell r="G1535" t="str">
            <v>UR_KONTSORTZIO</v>
          </cell>
          <cell r="AF1535" t="str">
            <v>0</v>
          </cell>
        </row>
        <row r="1536">
          <cell r="E1536" t="str">
            <v>2024-06-18 12:12:52</v>
          </cell>
          <cell r="G1536" t="str">
            <v>UR_KONTSORTZIO</v>
          </cell>
          <cell r="AF1536" t="str">
            <v>0</v>
          </cell>
        </row>
        <row r="1537">
          <cell r="E1537" t="str">
            <v>2024-06-18 12:07:50</v>
          </cell>
          <cell r="G1537" t="str">
            <v>UR_KONTSORTZIO</v>
          </cell>
          <cell r="AF1537" t="str">
            <v>0</v>
          </cell>
        </row>
        <row r="1538">
          <cell r="E1538" t="str">
            <v>2024-06-18 12:04:34</v>
          </cell>
          <cell r="G1538" t="str">
            <v>UR_KONTSORTZIO</v>
          </cell>
          <cell r="AF1538" t="str">
            <v>0</v>
          </cell>
        </row>
        <row r="1539">
          <cell r="E1539" t="str">
            <v>2024-06-18 12:02:27</v>
          </cell>
          <cell r="G1539" t="str">
            <v>UR_KONTSORTZIO</v>
          </cell>
          <cell r="AF1539" t="str">
            <v>0</v>
          </cell>
        </row>
        <row r="1540">
          <cell r="E1540" t="str">
            <v>2024-06-18 12:02:09</v>
          </cell>
          <cell r="G1540" t="str">
            <v>UR_KONTSORTZIO</v>
          </cell>
          <cell r="AF1540" t="str">
            <v>0</v>
          </cell>
        </row>
        <row r="1541">
          <cell r="E1541" t="str">
            <v>2024-06-18 11:58:38</v>
          </cell>
          <cell r="G1541" t="str">
            <v>UR_KONTSORTZIO</v>
          </cell>
          <cell r="AF1541" t="str">
            <v>0</v>
          </cell>
        </row>
        <row r="1542">
          <cell r="E1542" t="str">
            <v>2024-06-18 11:57:32</v>
          </cell>
          <cell r="G1542" t="str">
            <v>UR_KONTSORTZIO</v>
          </cell>
          <cell r="AF1542" t="str">
            <v>0</v>
          </cell>
        </row>
        <row r="1543">
          <cell r="E1543" t="str">
            <v>2024-06-18 11:55:49</v>
          </cell>
          <cell r="G1543" t="str">
            <v>UR_KONTSORTZIO</v>
          </cell>
          <cell r="AF1543" t="str">
            <v>0</v>
          </cell>
        </row>
        <row r="1544">
          <cell r="E1544" t="str">
            <v>2024-06-18 11:54:14</v>
          </cell>
          <cell r="G1544" t="str">
            <v>UR_KONTSORTZIO</v>
          </cell>
          <cell r="AF1544" t="str">
            <v>0</v>
          </cell>
        </row>
        <row r="1545">
          <cell r="E1545" t="str">
            <v>2024-06-18 11:51:23</v>
          </cell>
          <cell r="G1545" t="str">
            <v>UR_KONTSORTZIO</v>
          </cell>
          <cell r="AF1545" t="str">
            <v>0</v>
          </cell>
        </row>
        <row r="1546">
          <cell r="E1546" t="str">
            <v>2024-06-18 11:50:06</v>
          </cell>
          <cell r="G1546" t="str">
            <v>UR_KONTSORTZIO</v>
          </cell>
          <cell r="AF1546" t="str">
            <v>0</v>
          </cell>
        </row>
        <row r="1547">
          <cell r="E1547" t="str">
            <v>2024-06-18 11:42:39</v>
          </cell>
          <cell r="G1547" t="str">
            <v>UR_KONTSORTZIO</v>
          </cell>
          <cell r="AF1547" t="str">
            <v>0</v>
          </cell>
        </row>
        <row r="1548">
          <cell r="E1548" t="str">
            <v>2024-06-18 11:36:45</v>
          </cell>
          <cell r="G1548" t="str">
            <v>UR_KONTSORTZIO</v>
          </cell>
          <cell r="AF1548" t="str">
            <v>0</v>
          </cell>
        </row>
        <row r="1549">
          <cell r="E1549" t="str">
            <v>2024-06-18 11:36:41</v>
          </cell>
          <cell r="G1549" t="str">
            <v>UR_KONTSORTZIO</v>
          </cell>
          <cell r="AF1549" t="str">
            <v>0</v>
          </cell>
        </row>
        <row r="1550">
          <cell r="E1550" t="str">
            <v>2024-06-18 11:27:19</v>
          </cell>
          <cell r="G1550" t="str">
            <v>UR_KONTSORTZIO</v>
          </cell>
          <cell r="AF1550" t="str">
            <v>0</v>
          </cell>
        </row>
        <row r="1551">
          <cell r="E1551" t="str">
            <v>2024-06-18 11:21:47</v>
          </cell>
          <cell r="G1551" t="str">
            <v>UR_KONTSORTZIO</v>
          </cell>
          <cell r="AF1551" t="str">
            <v>0</v>
          </cell>
        </row>
        <row r="1552">
          <cell r="E1552" t="str">
            <v>2024-06-18 11:19:12</v>
          </cell>
          <cell r="G1552" t="str">
            <v>UR_KONTSORTZIO</v>
          </cell>
          <cell r="AF1552" t="str">
            <v>0</v>
          </cell>
        </row>
        <row r="1553">
          <cell r="E1553" t="str">
            <v>2024-06-18 11:16:23</v>
          </cell>
          <cell r="G1553" t="str">
            <v>UR_KONTSORTZIO</v>
          </cell>
          <cell r="AF1553" t="str">
            <v>0</v>
          </cell>
        </row>
        <row r="1554">
          <cell r="E1554" t="str">
            <v>2024-06-18 11:14:18</v>
          </cell>
          <cell r="G1554" t="str">
            <v>UR_KONTSORTZIO</v>
          </cell>
          <cell r="AF1554" t="str">
            <v>0</v>
          </cell>
        </row>
        <row r="1555">
          <cell r="E1555" t="str">
            <v>2024-06-18 11:08:11</v>
          </cell>
          <cell r="G1555" t="str">
            <v>UR_KONTSORTZIO</v>
          </cell>
          <cell r="AF1555" t="str">
            <v>0</v>
          </cell>
        </row>
        <row r="1556">
          <cell r="E1556" t="str">
            <v>2024-06-18 11:06:18</v>
          </cell>
          <cell r="G1556" t="str">
            <v>UR_KONTSORTZIO</v>
          </cell>
          <cell r="AF1556" t="str">
            <v>0</v>
          </cell>
        </row>
        <row r="1557">
          <cell r="E1557" t="str">
            <v>2024-06-18 11:05:53</v>
          </cell>
          <cell r="G1557" t="str">
            <v>UR_KONTSORTZIO</v>
          </cell>
          <cell r="AF1557" t="str">
            <v>0</v>
          </cell>
        </row>
        <row r="1558">
          <cell r="E1558" t="str">
            <v>2024-06-18 11:02:03</v>
          </cell>
          <cell r="G1558" t="str">
            <v>UR_KONTSORTZIO</v>
          </cell>
          <cell r="AF1558" t="str">
            <v>0</v>
          </cell>
        </row>
        <row r="1559">
          <cell r="E1559" t="str">
            <v>2024-06-18 10:57:51</v>
          </cell>
          <cell r="G1559" t="str">
            <v>UR_KONTSORTZIO</v>
          </cell>
          <cell r="AF1559" t="str">
            <v>0</v>
          </cell>
        </row>
        <row r="1560">
          <cell r="E1560" t="str">
            <v>2024-06-18 10:55:55</v>
          </cell>
          <cell r="G1560" t="str">
            <v>UR_KONTSORTZIO</v>
          </cell>
          <cell r="AF1560" t="str">
            <v>0</v>
          </cell>
        </row>
        <row r="1561">
          <cell r="E1561" t="str">
            <v>2024-06-18 10:53:35</v>
          </cell>
          <cell r="G1561" t="str">
            <v>UR_KONTSORTZIO</v>
          </cell>
          <cell r="AF1561" t="str">
            <v>0</v>
          </cell>
        </row>
        <row r="1562">
          <cell r="E1562" t="str">
            <v>2024-06-18 10:48:34</v>
          </cell>
          <cell r="G1562" t="str">
            <v>UR_KONTSORTZIO</v>
          </cell>
          <cell r="AF1562" t="str">
            <v>0</v>
          </cell>
        </row>
        <row r="1563">
          <cell r="E1563" t="str">
            <v>2024-06-18 10:47:01</v>
          </cell>
          <cell r="G1563" t="str">
            <v>UR_KONTSORTZIO</v>
          </cell>
          <cell r="AF1563" t="str">
            <v>0</v>
          </cell>
        </row>
        <row r="1564">
          <cell r="E1564" t="str">
            <v>2024-06-18 10:43:39</v>
          </cell>
          <cell r="G1564" t="str">
            <v>UR_KONTSORTZIO</v>
          </cell>
          <cell r="AF1564" t="str">
            <v>0</v>
          </cell>
        </row>
        <row r="1565">
          <cell r="E1565" t="str">
            <v>2024-06-18 10:34:24</v>
          </cell>
          <cell r="G1565" t="str">
            <v>UR_KONTSORTZIO</v>
          </cell>
          <cell r="AF1565" t="str">
            <v>0</v>
          </cell>
        </row>
        <row r="1566">
          <cell r="E1566" t="str">
            <v>2024-06-18 10:28:45</v>
          </cell>
          <cell r="G1566" t="str">
            <v>UR_KONTSORTZIO</v>
          </cell>
          <cell r="AF1566" t="str">
            <v>0</v>
          </cell>
        </row>
        <row r="1567">
          <cell r="E1567" t="str">
            <v>2024-06-18 10:28:39</v>
          </cell>
          <cell r="G1567" t="str">
            <v>UR_KONTSORTZIO</v>
          </cell>
          <cell r="AF1567" t="str">
            <v>0</v>
          </cell>
        </row>
        <row r="1568">
          <cell r="E1568" t="str">
            <v>2024-06-18 10:24:25</v>
          </cell>
          <cell r="G1568" t="str">
            <v>UR_KONTSORTZIO</v>
          </cell>
          <cell r="AF1568" t="str">
            <v>0</v>
          </cell>
        </row>
        <row r="1569">
          <cell r="E1569" t="str">
            <v>2024-06-18 10:20:44</v>
          </cell>
          <cell r="G1569" t="str">
            <v>UR_KONTSORTZIO</v>
          </cell>
          <cell r="AF1569" t="str">
            <v>0</v>
          </cell>
        </row>
        <row r="1570">
          <cell r="E1570" t="str">
            <v>2024-06-18 10:19:46</v>
          </cell>
          <cell r="G1570" t="str">
            <v>UR_KONTSORTZIO</v>
          </cell>
          <cell r="AF1570" t="str">
            <v>0</v>
          </cell>
        </row>
        <row r="1571">
          <cell r="E1571" t="str">
            <v>2024-06-18 10:19:36</v>
          </cell>
          <cell r="G1571" t="str">
            <v>UR_KONTSORTZIO</v>
          </cell>
          <cell r="AF1571" t="str">
            <v>0</v>
          </cell>
        </row>
        <row r="1572">
          <cell r="E1572" t="str">
            <v>2024-06-18 10:10:56</v>
          </cell>
          <cell r="G1572" t="str">
            <v>UR_KONTSORTZIO</v>
          </cell>
          <cell r="AF1572" t="str">
            <v>0</v>
          </cell>
        </row>
        <row r="1573">
          <cell r="E1573" t="str">
            <v>2024-06-18 10:08:52</v>
          </cell>
          <cell r="G1573" t="str">
            <v>UR_KONTSORTZIO</v>
          </cell>
          <cell r="AF1573" t="str">
            <v>0</v>
          </cell>
        </row>
        <row r="1574">
          <cell r="E1574" t="str">
            <v>2024-06-18 10:05:56</v>
          </cell>
          <cell r="G1574" t="str">
            <v>UR_KONTSORTZIO</v>
          </cell>
          <cell r="AF1574" t="str">
            <v>0</v>
          </cell>
        </row>
        <row r="1575">
          <cell r="E1575" t="str">
            <v>2024-06-18 10:04:30</v>
          </cell>
          <cell r="G1575" t="str">
            <v>UR_KONTSORTZIO</v>
          </cell>
          <cell r="AF1575" t="str">
            <v>0</v>
          </cell>
        </row>
        <row r="1576">
          <cell r="E1576" t="str">
            <v>2024-06-18 10:04:11</v>
          </cell>
          <cell r="G1576" t="str">
            <v>UR_KONTSORTZIO</v>
          </cell>
          <cell r="AF1576" t="str">
            <v>0</v>
          </cell>
        </row>
        <row r="1577">
          <cell r="E1577" t="str">
            <v>2024-06-18 09:58:20</v>
          </cell>
          <cell r="G1577" t="str">
            <v>UR_KONTSORTZIO</v>
          </cell>
          <cell r="AF1577" t="str">
            <v>0</v>
          </cell>
        </row>
        <row r="1578">
          <cell r="E1578" t="str">
            <v>2024-06-18 09:53:20</v>
          </cell>
          <cell r="G1578" t="str">
            <v>UR_KONTSORTZIO</v>
          </cell>
          <cell r="AF1578" t="str">
            <v>0</v>
          </cell>
        </row>
        <row r="1579">
          <cell r="E1579" t="str">
            <v>2024-06-18 09:50:40</v>
          </cell>
          <cell r="G1579" t="str">
            <v>UR_KONTSORTZIO</v>
          </cell>
          <cell r="AF1579" t="str">
            <v>0</v>
          </cell>
        </row>
        <row r="1580">
          <cell r="E1580" t="str">
            <v>2024-06-18 09:49:18</v>
          </cell>
          <cell r="G1580" t="str">
            <v>UR_KONTSORTZIO</v>
          </cell>
          <cell r="AF1580" t="str">
            <v>0</v>
          </cell>
        </row>
        <row r="1581">
          <cell r="E1581" t="str">
            <v>2024-06-18 09:48:08</v>
          </cell>
          <cell r="G1581" t="str">
            <v>UR_KONTSORTZIO</v>
          </cell>
          <cell r="AF1581" t="str">
            <v>0</v>
          </cell>
        </row>
        <row r="1582">
          <cell r="E1582" t="str">
            <v>2024-06-18 09:46:28</v>
          </cell>
          <cell r="G1582" t="str">
            <v>UR_KONTSORTZIO</v>
          </cell>
          <cell r="AF1582" t="str">
            <v>0</v>
          </cell>
        </row>
        <row r="1583">
          <cell r="E1583" t="str">
            <v>2024-06-18 09:44:53</v>
          </cell>
          <cell r="G1583" t="str">
            <v>UR_KONTSORTZIO</v>
          </cell>
          <cell r="AF1583" t="str">
            <v>0</v>
          </cell>
        </row>
        <row r="1584">
          <cell r="E1584" t="str">
            <v>2024-06-18 09:43:34</v>
          </cell>
          <cell r="G1584" t="str">
            <v>UR_KONTSORTZIO</v>
          </cell>
          <cell r="AF1584" t="str">
            <v>0</v>
          </cell>
        </row>
        <row r="1585">
          <cell r="E1585" t="str">
            <v>2024-06-18 09:42:37</v>
          </cell>
          <cell r="G1585" t="str">
            <v>UR_KONTSORTZIO</v>
          </cell>
          <cell r="AF1585" t="str">
            <v>0</v>
          </cell>
        </row>
        <row r="1586">
          <cell r="E1586" t="str">
            <v>2024-06-18 09:40:09</v>
          </cell>
          <cell r="G1586" t="str">
            <v>UR_KONTSORTZIO</v>
          </cell>
          <cell r="AF1586" t="str">
            <v>0</v>
          </cell>
        </row>
        <row r="1587">
          <cell r="E1587" t="str">
            <v>2024-06-18 09:40:05</v>
          </cell>
          <cell r="G1587" t="str">
            <v>UR_KONTSORTZIO</v>
          </cell>
          <cell r="AF1587" t="str">
            <v>0</v>
          </cell>
        </row>
        <row r="1588">
          <cell r="E1588" t="str">
            <v>2024-06-18 09:39:22</v>
          </cell>
          <cell r="G1588" t="str">
            <v>UR_KONTSORTZIO</v>
          </cell>
          <cell r="AF1588" t="str">
            <v>0</v>
          </cell>
        </row>
        <row r="1589">
          <cell r="E1589" t="str">
            <v>2024-06-18 09:39:04</v>
          </cell>
          <cell r="G1589" t="str">
            <v>UR_KONTSORTZIO</v>
          </cell>
          <cell r="AF1589" t="str">
            <v>0</v>
          </cell>
        </row>
        <row r="1590">
          <cell r="E1590" t="str">
            <v>2024-06-18 09:38:11</v>
          </cell>
          <cell r="G1590" t="str">
            <v>UR_KONTSORTZIO</v>
          </cell>
          <cell r="AF1590" t="str">
            <v>0</v>
          </cell>
        </row>
        <row r="1591">
          <cell r="E1591" t="str">
            <v>2024-06-18 09:38:02</v>
          </cell>
          <cell r="G1591" t="str">
            <v>UR_KONTSORTZIO</v>
          </cell>
          <cell r="AF1591" t="str">
            <v>0</v>
          </cell>
        </row>
        <row r="1592">
          <cell r="E1592" t="str">
            <v>2024-06-18 09:36:19</v>
          </cell>
          <cell r="G1592" t="str">
            <v>UR_KONTSORTZIO</v>
          </cell>
          <cell r="AF1592" t="str">
            <v>0</v>
          </cell>
        </row>
        <row r="1593">
          <cell r="E1593" t="str">
            <v>2024-06-18 09:34:08</v>
          </cell>
          <cell r="G1593" t="str">
            <v>UR_KONTSORTZIO</v>
          </cell>
          <cell r="AF1593" t="str">
            <v>0</v>
          </cell>
        </row>
        <row r="1594">
          <cell r="E1594" t="str">
            <v>2024-06-18 09:33:25</v>
          </cell>
          <cell r="G1594" t="str">
            <v>UR_KONTSORTZIO</v>
          </cell>
          <cell r="AF1594" t="str">
            <v>0</v>
          </cell>
        </row>
        <row r="1595">
          <cell r="E1595" t="str">
            <v>2024-06-18 09:20:32</v>
          </cell>
          <cell r="G1595" t="str">
            <v>UR_KONTSORTZIO</v>
          </cell>
          <cell r="AF1595" t="str">
            <v>0</v>
          </cell>
        </row>
        <row r="1596">
          <cell r="E1596" t="str">
            <v>2024-06-18 09:20:27</v>
          </cell>
          <cell r="G1596" t="str">
            <v>UR_KONTSORTZIO</v>
          </cell>
          <cell r="AF1596" t="str">
            <v>0</v>
          </cell>
        </row>
        <row r="1597">
          <cell r="E1597" t="str">
            <v>2024-06-18 09:15:23</v>
          </cell>
          <cell r="G1597" t="str">
            <v>UR_KONTSORTZIO</v>
          </cell>
          <cell r="AF1597" t="str">
            <v>0</v>
          </cell>
        </row>
        <row r="1598">
          <cell r="E1598" t="str">
            <v>2024-06-18 09:15:21</v>
          </cell>
          <cell r="G1598" t="str">
            <v>UR_KONTSORTZIO</v>
          </cell>
          <cell r="AF1598" t="str">
            <v>0</v>
          </cell>
        </row>
        <row r="1599">
          <cell r="E1599" t="str">
            <v>2024-06-18 09:13:20</v>
          </cell>
          <cell r="G1599" t="str">
            <v>UR_KONTSORTZIO</v>
          </cell>
          <cell r="AF1599" t="str">
            <v>0</v>
          </cell>
        </row>
        <row r="1600">
          <cell r="E1600" t="str">
            <v>2024-06-18 09:13:20</v>
          </cell>
          <cell r="G1600" t="str">
            <v>UR_KONTSORTZIO</v>
          </cell>
          <cell r="AF1600" t="str">
            <v>0</v>
          </cell>
        </row>
        <row r="1601">
          <cell r="E1601" t="str">
            <v>2024-06-18 09:03:40</v>
          </cell>
          <cell r="G1601" t="str">
            <v>UR_KONTSORTZIO</v>
          </cell>
          <cell r="AF1601" t="str">
            <v>0</v>
          </cell>
        </row>
        <row r="1602">
          <cell r="E1602" t="str">
            <v>2024-06-18 08:51:26</v>
          </cell>
          <cell r="G1602" t="str">
            <v>UR_KONTSORTZIO</v>
          </cell>
          <cell r="AF1602" t="str">
            <v>0</v>
          </cell>
        </row>
        <row r="1603">
          <cell r="E1603" t="str">
            <v>2024-06-18 08:44:08</v>
          </cell>
          <cell r="G1603" t="str">
            <v>UR_KONTSORTZIO</v>
          </cell>
          <cell r="AF1603" t="str">
            <v>0</v>
          </cell>
        </row>
        <row r="1604">
          <cell r="E1604" t="str">
            <v>2024-06-18 08:42:26</v>
          </cell>
          <cell r="G1604" t="str">
            <v>UR_KONTSORTZIO</v>
          </cell>
          <cell r="AF1604" t="str">
            <v>0</v>
          </cell>
        </row>
        <row r="1605">
          <cell r="E1605" t="str">
            <v>2024-06-18 08:35:34</v>
          </cell>
          <cell r="G1605" t="str">
            <v>UR_KONTSORTZIO</v>
          </cell>
          <cell r="AF1605" t="str">
            <v>0</v>
          </cell>
        </row>
        <row r="1606">
          <cell r="E1606" t="str">
            <v>2024-06-18 08:27:19</v>
          </cell>
          <cell r="G1606" t="str">
            <v>UR_KONTSORTZIO</v>
          </cell>
          <cell r="AF1606" t="str">
            <v>0</v>
          </cell>
        </row>
        <row r="1607">
          <cell r="E1607" t="str">
            <v>2024-06-17 21:45:04</v>
          </cell>
          <cell r="G1607" t="str">
            <v>UR_KONTSORTZIO</v>
          </cell>
          <cell r="AF1607" t="str">
            <v>0</v>
          </cell>
        </row>
        <row r="1608">
          <cell r="E1608" t="str">
            <v>2024-06-17 20:55:47</v>
          </cell>
          <cell r="G1608" t="str">
            <v>UR_KONTSORTZIO</v>
          </cell>
          <cell r="AF1608" t="str">
            <v>0</v>
          </cell>
        </row>
        <row r="1609">
          <cell r="E1609" t="str">
            <v>2024-06-17 20:39:32</v>
          </cell>
          <cell r="G1609" t="str">
            <v>UR_KONTSORTZIO</v>
          </cell>
          <cell r="AF1609" t="str">
            <v>0</v>
          </cell>
        </row>
        <row r="1610">
          <cell r="E1610" t="str">
            <v>2024-06-17 20:15:33</v>
          </cell>
          <cell r="G1610" t="str">
            <v>UR_KONTSORTZIO</v>
          </cell>
          <cell r="AF1610" t="str">
            <v>0</v>
          </cell>
        </row>
        <row r="1611">
          <cell r="E1611" t="str">
            <v>2024-06-17 20:04:14</v>
          </cell>
          <cell r="G1611" t="str">
            <v>UR_KONTSORTZIO</v>
          </cell>
          <cell r="AF1611" t="str">
            <v>0</v>
          </cell>
        </row>
        <row r="1612">
          <cell r="E1612" t="str">
            <v>2024-06-17 19:49:43</v>
          </cell>
          <cell r="G1612" t="str">
            <v>UR_KONTSORTZIO</v>
          </cell>
          <cell r="AF1612" t="str">
            <v>0</v>
          </cell>
        </row>
        <row r="1613">
          <cell r="E1613" t="str">
            <v>2024-06-17 19:43:45</v>
          </cell>
          <cell r="G1613" t="str">
            <v>UR_KONTSORTZIO</v>
          </cell>
          <cell r="AF1613" t="str">
            <v>0</v>
          </cell>
        </row>
        <row r="1614">
          <cell r="E1614" t="str">
            <v>2024-06-17 19:40:59</v>
          </cell>
          <cell r="G1614" t="str">
            <v>UR_KONTSORTZIO</v>
          </cell>
          <cell r="AF1614" t="str">
            <v>0</v>
          </cell>
        </row>
        <row r="1615">
          <cell r="E1615" t="str">
            <v>2024-06-17 19:32:51</v>
          </cell>
          <cell r="G1615" t="str">
            <v>UR_KONTSORTZIO</v>
          </cell>
          <cell r="AF1615" t="str">
            <v>0</v>
          </cell>
        </row>
        <row r="1616">
          <cell r="E1616" t="str">
            <v>2024-06-17 19:21:29</v>
          </cell>
          <cell r="G1616" t="str">
            <v>UR_KONTSORTZIO</v>
          </cell>
          <cell r="AF1616" t="str">
            <v>0</v>
          </cell>
        </row>
        <row r="1617">
          <cell r="E1617" t="str">
            <v>2024-06-17 19:19:44</v>
          </cell>
          <cell r="G1617" t="str">
            <v>UR_KONTSORTZIO</v>
          </cell>
          <cell r="AF1617" t="str">
            <v>0</v>
          </cell>
        </row>
        <row r="1618">
          <cell r="E1618" t="str">
            <v>2024-06-17 19:16:06</v>
          </cell>
          <cell r="G1618" t="str">
            <v>UR_KONTSORTZIO</v>
          </cell>
          <cell r="AF1618" t="str">
            <v>0</v>
          </cell>
        </row>
        <row r="1619">
          <cell r="E1619" t="str">
            <v>2024-06-17 19:12:14</v>
          </cell>
          <cell r="G1619" t="str">
            <v>UR_KONTSORTZIO</v>
          </cell>
          <cell r="AF1619" t="str">
            <v>0</v>
          </cell>
        </row>
        <row r="1620">
          <cell r="E1620" t="str">
            <v>2024-06-17 19:02:43</v>
          </cell>
          <cell r="G1620" t="str">
            <v>UR_KONTSORTZIO</v>
          </cell>
          <cell r="AF1620" t="str">
            <v>0</v>
          </cell>
        </row>
        <row r="1621">
          <cell r="E1621" t="str">
            <v>2024-06-17 18:59:14</v>
          </cell>
          <cell r="G1621" t="str">
            <v>UR_KONTSORTZIO</v>
          </cell>
          <cell r="AF1621" t="str">
            <v>0</v>
          </cell>
        </row>
        <row r="1622">
          <cell r="E1622" t="str">
            <v>2024-06-17 18:54:04</v>
          </cell>
          <cell r="G1622" t="str">
            <v>UR_KONTSORTZIO</v>
          </cell>
          <cell r="AF1622" t="str">
            <v>0</v>
          </cell>
        </row>
        <row r="1623">
          <cell r="E1623" t="str">
            <v>2024-06-17 18:50:52</v>
          </cell>
          <cell r="G1623" t="str">
            <v>UR_KONTSORTZIO</v>
          </cell>
          <cell r="AF1623" t="str">
            <v>0</v>
          </cell>
        </row>
        <row r="1624">
          <cell r="E1624" t="str">
            <v>2024-06-17 18:49:06</v>
          </cell>
          <cell r="G1624" t="str">
            <v>UR_KONTSORTZIO</v>
          </cell>
          <cell r="AF1624" t="str">
            <v>0</v>
          </cell>
        </row>
        <row r="1625">
          <cell r="E1625" t="str">
            <v>2024-06-17 18:38:13</v>
          </cell>
          <cell r="G1625" t="str">
            <v>UR_KONTSORTZIO</v>
          </cell>
          <cell r="AF1625" t="str">
            <v>0</v>
          </cell>
        </row>
        <row r="1626">
          <cell r="E1626" t="str">
            <v>2024-06-17 18:33:23</v>
          </cell>
          <cell r="G1626" t="str">
            <v>UR_KONTSORTZIO</v>
          </cell>
          <cell r="AF1626" t="str">
            <v>0</v>
          </cell>
        </row>
        <row r="1627">
          <cell r="E1627" t="str">
            <v>2024-06-17 18:28:58</v>
          </cell>
          <cell r="G1627" t="str">
            <v>UR_KONTSORTZIO</v>
          </cell>
          <cell r="AF1627" t="str">
            <v>0</v>
          </cell>
        </row>
        <row r="1628">
          <cell r="E1628" t="str">
            <v>2024-06-17 18:25:49</v>
          </cell>
          <cell r="G1628" t="str">
            <v>UR_KONTSORTZIO</v>
          </cell>
          <cell r="AF1628" t="str">
            <v>0</v>
          </cell>
        </row>
        <row r="1629">
          <cell r="E1629" t="str">
            <v>2024-06-17 18:24:35</v>
          </cell>
          <cell r="G1629" t="str">
            <v>UR_KONTSORTZIO</v>
          </cell>
          <cell r="AF1629" t="str">
            <v>0</v>
          </cell>
        </row>
        <row r="1630">
          <cell r="E1630" t="str">
            <v>2024-06-17 18:19:42</v>
          </cell>
          <cell r="G1630" t="str">
            <v>UR_KONTSORTZIO</v>
          </cell>
          <cell r="AF1630" t="str">
            <v>0</v>
          </cell>
        </row>
        <row r="1631">
          <cell r="E1631" t="str">
            <v>2024-06-17 18:03:26</v>
          </cell>
          <cell r="G1631" t="str">
            <v>UR_KONTSORTZIO</v>
          </cell>
          <cell r="AF1631" t="str">
            <v>0</v>
          </cell>
        </row>
        <row r="1632">
          <cell r="E1632" t="str">
            <v>2024-06-17 17:59:33</v>
          </cell>
          <cell r="G1632" t="str">
            <v>UR_KONTSORTZIO</v>
          </cell>
          <cell r="AF1632" t="str">
            <v>0</v>
          </cell>
        </row>
        <row r="1633">
          <cell r="E1633" t="str">
            <v>2024-06-17 17:58:58</v>
          </cell>
          <cell r="G1633" t="str">
            <v>UR_KONTSORTZIO</v>
          </cell>
          <cell r="AF1633" t="str">
            <v>0</v>
          </cell>
        </row>
        <row r="1634">
          <cell r="E1634" t="str">
            <v>2024-06-17 17:52:31</v>
          </cell>
          <cell r="G1634" t="str">
            <v>UR_KONTSORTZIO</v>
          </cell>
          <cell r="AF1634" t="str">
            <v>0</v>
          </cell>
        </row>
        <row r="1635">
          <cell r="E1635" t="str">
            <v>2024-06-17 17:39:15</v>
          </cell>
          <cell r="G1635" t="str">
            <v>UR_KONTSORTZIO</v>
          </cell>
          <cell r="AF1635" t="str">
            <v>0</v>
          </cell>
        </row>
        <row r="1636">
          <cell r="E1636" t="str">
            <v>2024-06-17 17:27:56</v>
          </cell>
          <cell r="G1636" t="str">
            <v>UR_KONTSORTZIO</v>
          </cell>
          <cell r="AF1636" t="str">
            <v>0</v>
          </cell>
        </row>
        <row r="1637">
          <cell r="E1637" t="str">
            <v>2024-06-17 17:21:11</v>
          </cell>
          <cell r="G1637" t="str">
            <v>UR_KONTSORTZIO</v>
          </cell>
          <cell r="AF1637" t="str">
            <v>0</v>
          </cell>
        </row>
        <row r="1638">
          <cell r="E1638" t="str">
            <v>2024-06-17 17:20:31</v>
          </cell>
          <cell r="G1638" t="str">
            <v>UR_KONTSORTZIO</v>
          </cell>
          <cell r="AF1638" t="str">
            <v>0</v>
          </cell>
        </row>
        <row r="1639">
          <cell r="E1639" t="str">
            <v>2024-06-17 17:19:31</v>
          </cell>
          <cell r="G1639" t="str">
            <v>UR_KONTSORTZIO</v>
          </cell>
          <cell r="AF1639" t="str">
            <v>0</v>
          </cell>
        </row>
        <row r="1640">
          <cell r="E1640" t="str">
            <v>2024-06-17 17:16:41</v>
          </cell>
          <cell r="G1640" t="str">
            <v>UR_KONTSORTZIO</v>
          </cell>
          <cell r="AF1640" t="str">
            <v>0</v>
          </cell>
        </row>
        <row r="1641">
          <cell r="E1641" t="str">
            <v>2024-06-17 17:13:45</v>
          </cell>
          <cell r="G1641" t="str">
            <v>UR_KONTSORTZIO</v>
          </cell>
          <cell r="AF1641" t="str">
            <v>0</v>
          </cell>
        </row>
        <row r="1642">
          <cell r="E1642" t="str">
            <v>2024-06-17 17:13:11</v>
          </cell>
          <cell r="G1642" t="str">
            <v>UR_KONTSORTZIO</v>
          </cell>
          <cell r="AF1642" t="str">
            <v>0</v>
          </cell>
        </row>
        <row r="1643">
          <cell r="E1643" t="str">
            <v>2024-06-17 17:02:21</v>
          </cell>
          <cell r="G1643" t="str">
            <v>UR_KONTSORTZIO</v>
          </cell>
          <cell r="AF1643" t="str">
            <v>0</v>
          </cell>
        </row>
        <row r="1644">
          <cell r="E1644" t="str">
            <v>2024-06-17 17:00:12</v>
          </cell>
          <cell r="G1644" t="str">
            <v>UR_KONTSORTZIO</v>
          </cell>
          <cell r="AF1644" t="str">
            <v>0</v>
          </cell>
        </row>
        <row r="1645">
          <cell r="E1645" t="str">
            <v>2024-06-17 16:54:26</v>
          </cell>
          <cell r="G1645" t="str">
            <v>UR_KONTSORTZIO</v>
          </cell>
          <cell r="AF1645" t="str">
            <v>0</v>
          </cell>
        </row>
        <row r="1646">
          <cell r="E1646" t="str">
            <v>2024-06-17 16:52:47</v>
          </cell>
          <cell r="G1646" t="str">
            <v>UR_KONTSORTZIO</v>
          </cell>
          <cell r="AF1646" t="str">
            <v>0</v>
          </cell>
        </row>
        <row r="1647">
          <cell r="E1647" t="str">
            <v>2024-06-17 16:45:44</v>
          </cell>
          <cell r="G1647" t="str">
            <v>UR_KONTSORTZIO</v>
          </cell>
          <cell r="AF1647" t="str">
            <v>0</v>
          </cell>
        </row>
        <row r="1648">
          <cell r="E1648" t="str">
            <v>2024-06-17 16:39:45</v>
          </cell>
          <cell r="G1648" t="str">
            <v>UR_KONTSORTZIO</v>
          </cell>
          <cell r="AF1648" t="str">
            <v>0</v>
          </cell>
        </row>
        <row r="1649">
          <cell r="E1649" t="str">
            <v>2024-06-17 16:35:19</v>
          </cell>
          <cell r="G1649" t="str">
            <v>UR_KONTSORTZIO</v>
          </cell>
          <cell r="AF1649" t="str">
            <v>0</v>
          </cell>
        </row>
        <row r="1650">
          <cell r="E1650" t="str">
            <v>2024-06-17 16:31:36</v>
          </cell>
          <cell r="G1650" t="str">
            <v>UR_KONTSORTZIO</v>
          </cell>
          <cell r="AF1650" t="str">
            <v>0</v>
          </cell>
        </row>
        <row r="1651">
          <cell r="E1651" t="str">
            <v>2024-06-17 16:30:10</v>
          </cell>
          <cell r="G1651" t="str">
            <v>UR_KONTSORTZIO</v>
          </cell>
          <cell r="AF1651" t="str">
            <v>0</v>
          </cell>
        </row>
        <row r="1652">
          <cell r="E1652" t="str">
            <v>2024-06-17 16:28:10</v>
          </cell>
          <cell r="G1652" t="str">
            <v>UR_KONTSORTZIO</v>
          </cell>
          <cell r="AF1652" t="str">
            <v>0</v>
          </cell>
        </row>
        <row r="1653">
          <cell r="E1653" t="str">
            <v>2024-06-17 16:23:36</v>
          </cell>
          <cell r="G1653" t="str">
            <v>UR_KONTSORTZIO</v>
          </cell>
          <cell r="AF1653" t="str">
            <v>0</v>
          </cell>
        </row>
        <row r="1654">
          <cell r="E1654" t="str">
            <v>2024-06-17 16:19:59</v>
          </cell>
          <cell r="G1654" t="str">
            <v>UR_KONTSORTZIO</v>
          </cell>
          <cell r="AF1654" t="str">
            <v>0</v>
          </cell>
        </row>
        <row r="1655">
          <cell r="E1655" t="str">
            <v>2024-06-17 16:14:42</v>
          </cell>
          <cell r="G1655" t="str">
            <v>UR_KONTSORTZIO</v>
          </cell>
          <cell r="AF1655" t="str">
            <v>0</v>
          </cell>
        </row>
        <row r="1656">
          <cell r="E1656" t="str">
            <v>2024-06-17 16:14:14</v>
          </cell>
          <cell r="G1656" t="str">
            <v>UR_KONTSORTZIO</v>
          </cell>
          <cell r="AF1656" t="str">
            <v>0</v>
          </cell>
        </row>
        <row r="1657">
          <cell r="E1657" t="str">
            <v>2024-06-17 16:13:51</v>
          </cell>
          <cell r="G1657" t="str">
            <v>UR_KONTSORTZIO</v>
          </cell>
          <cell r="AF1657" t="str">
            <v>0</v>
          </cell>
        </row>
        <row r="1658">
          <cell r="E1658" t="str">
            <v>2024-06-17 16:12:16</v>
          </cell>
          <cell r="G1658" t="str">
            <v>UR_KONTSORTZIO</v>
          </cell>
          <cell r="AF1658" t="str">
            <v>0</v>
          </cell>
        </row>
        <row r="1659">
          <cell r="E1659" t="str">
            <v>2024-06-17 16:08:20</v>
          </cell>
          <cell r="G1659" t="str">
            <v>UR_KONTSORTZIO</v>
          </cell>
          <cell r="AF1659" t="str">
            <v>0</v>
          </cell>
        </row>
        <row r="1660">
          <cell r="E1660" t="str">
            <v>2024-06-17 16:07:17</v>
          </cell>
          <cell r="G1660" t="str">
            <v>UR_KONTSORTZIO</v>
          </cell>
          <cell r="AF1660" t="str">
            <v>0</v>
          </cell>
        </row>
        <row r="1661">
          <cell r="E1661" t="str">
            <v>2024-06-17 16:05:18</v>
          </cell>
          <cell r="G1661" t="str">
            <v>UR_KONTSORTZIO</v>
          </cell>
          <cell r="AF1661" t="str">
            <v>0</v>
          </cell>
        </row>
        <row r="1662">
          <cell r="E1662" t="str">
            <v>2024-06-17 16:01:38</v>
          </cell>
          <cell r="G1662" t="str">
            <v>UR_KONTSORTZIO</v>
          </cell>
          <cell r="AF1662" t="str">
            <v>0</v>
          </cell>
        </row>
        <row r="1663">
          <cell r="E1663" t="str">
            <v>2024-06-17 16:01:31</v>
          </cell>
          <cell r="G1663" t="str">
            <v>UR_KONTSORTZIO</v>
          </cell>
          <cell r="AF1663" t="str">
            <v>0</v>
          </cell>
        </row>
        <row r="1664">
          <cell r="E1664" t="str">
            <v>2024-06-17 16:01:19</v>
          </cell>
          <cell r="G1664" t="str">
            <v>UR_KONTSORTZIO</v>
          </cell>
          <cell r="AF1664" t="str">
            <v>0</v>
          </cell>
        </row>
        <row r="1665">
          <cell r="E1665" t="str">
            <v>2024-06-17 16:00:28</v>
          </cell>
          <cell r="G1665" t="str">
            <v>UR_KONTSORTZIO</v>
          </cell>
          <cell r="AF1665" t="str">
            <v>0</v>
          </cell>
        </row>
        <row r="1666">
          <cell r="E1666" t="str">
            <v>2024-06-17 15:58:31</v>
          </cell>
          <cell r="G1666" t="str">
            <v>UR_KONTSORTZIO</v>
          </cell>
          <cell r="AF1666" t="str">
            <v>0</v>
          </cell>
        </row>
        <row r="1667">
          <cell r="E1667" t="str">
            <v>2024-06-17 15:56:09</v>
          </cell>
          <cell r="G1667" t="str">
            <v>UR_KONTSORTZIO</v>
          </cell>
          <cell r="AF1667" t="str">
            <v>0</v>
          </cell>
        </row>
        <row r="1668">
          <cell r="E1668" t="str">
            <v>2024-06-17 15:55:19</v>
          </cell>
          <cell r="G1668" t="str">
            <v>UR_KONTSORTZIO</v>
          </cell>
          <cell r="AF1668" t="str">
            <v>0</v>
          </cell>
        </row>
        <row r="1669">
          <cell r="E1669" t="str">
            <v>2024-06-17 15:49:46</v>
          </cell>
          <cell r="G1669" t="str">
            <v>UR_KONTSORTZIO</v>
          </cell>
          <cell r="AF1669" t="str">
            <v>0</v>
          </cell>
        </row>
        <row r="1670">
          <cell r="E1670" t="str">
            <v>2024-06-17 15:48:00</v>
          </cell>
          <cell r="G1670" t="str">
            <v>UR_KONTSORTZIO</v>
          </cell>
          <cell r="AF1670" t="str">
            <v>0</v>
          </cell>
        </row>
        <row r="1671">
          <cell r="E1671" t="str">
            <v>2024-06-17 15:45:26</v>
          </cell>
          <cell r="G1671" t="str">
            <v>UR_KONTSORTZIO</v>
          </cell>
          <cell r="AF1671" t="str">
            <v>0</v>
          </cell>
        </row>
        <row r="1672">
          <cell r="E1672" t="str">
            <v>2024-06-17 15:44:21</v>
          </cell>
          <cell r="G1672" t="str">
            <v>UR_KONTSORTZIO</v>
          </cell>
          <cell r="AF1672" t="str">
            <v>0</v>
          </cell>
        </row>
        <row r="1673">
          <cell r="E1673" t="str">
            <v>2024-06-17 15:41:45</v>
          </cell>
          <cell r="G1673" t="str">
            <v>UR_KONTSORTZIO</v>
          </cell>
          <cell r="AF1673" t="str">
            <v>0</v>
          </cell>
        </row>
        <row r="1674">
          <cell r="E1674" t="str">
            <v>2024-06-17 15:32:18</v>
          </cell>
          <cell r="G1674" t="str">
            <v>UR_KONTSORTZIO</v>
          </cell>
          <cell r="AF1674" t="str">
            <v>0</v>
          </cell>
        </row>
        <row r="1675">
          <cell r="E1675" t="str">
            <v>2024-06-17 15:31:41</v>
          </cell>
          <cell r="G1675" t="str">
            <v>UR_KONTSORTZIO</v>
          </cell>
          <cell r="AF1675" t="str">
            <v>0</v>
          </cell>
        </row>
        <row r="1676">
          <cell r="E1676" t="str">
            <v>2024-06-17 15:30:28</v>
          </cell>
          <cell r="G1676" t="str">
            <v>UR_KONTSORTZIO</v>
          </cell>
          <cell r="AF1676" t="str">
            <v>0</v>
          </cell>
        </row>
        <row r="1677">
          <cell r="E1677" t="str">
            <v>2024-06-17 15:28:16</v>
          </cell>
          <cell r="G1677" t="str">
            <v>UR_KONTSORTZIO</v>
          </cell>
          <cell r="AF1677" t="str">
            <v>0</v>
          </cell>
        </row>
        <row r="1678">
          <cell r="E1678" t="str">
            <v>2024-06-17 15:06:32</v>
          </cell>
          <cell r="G1678" t="str">
            <v>UR_KONTSORTZIO</v>
          </cell>
          <cell r="AF1678" t="str">
            <v>0</v>
          </cell>
        </row>
        <row r="1679">
          <cell r="E1679" t="str">
            <v>2024-06-17 15:03:10</v>
          </cell>
          <cell r="G1679" t="str">
            <v>UR_KONTSORTZIO</v>
          </cell>
          <cell r="AF1679" t="str">
            <v>0</v>
          </cell>
        </row>
        <row r="1680">
          <cell r="E1680" t="str">
            <v>2024-06-17 14:50:23</v>
          </cell>
          <cell r="G1680" t="str">
            <v>UR_KONTSORTZIO</v>
          </cell>
          <cell r="AF1680" t="str">
            <v>0</v>
          </cell>
        </row>
        <row r="1681">
          <cell r="E1681" t="str">
            <v>2024-06-17 14:50:13</v>
          </cell>
          <cell r="G1681" t="str">
            <v>UR_KONTSORTZIO</v>
          </cell>
          <cell r="AF1681" t="str">
            <v>0</v>
          </cell>
        </row>
        <row r="1682">
          <cell r="E1682" t="str">
            <v>2024-06-17 14:47:04</v>
          </cell>
          <cell r="G1682" t="str">
            <v>UR_KONTSORTZIO</v>
          </cell>
          <cell r="AF1682" t="str">
            <v>0</v>
          </cell>
        </row>
        <row r="1683">
          <cell r="E1683" t="str">
            <v>2024-06-17 14:42:14</v>
          </cell>
          <cell r="G1683" t="str">
            <v>UR_KONTSORTZIO</v>
          </cell>
          <cell r="AF1683" t="str">
            <v>0</v>
          </cell>
        </row>
        <row r="1684">
          <cell r="E1684" t="str">
            <v>2024-06-17 14:40:32</v>
          </cell>
          <cell r="G1684" t="str">
            <v>UR_KONTSORTZIO</v>
          </cell>
          <cell r="AF1684" t="str">
            <v>0</v>
          </cell>
        </row>
        <row r="1685">
          <cell r="E1685" t="str">
            <v>2024-06-17 14:40:11</v>
          </cell>
          <cell r="G1685" t="str">
            <v>UR_KONTSORTZIO</v>
          </cell>
          <cell r="AF1685" t="str">
            <v>0</v>
          </cell>
        </row>
        <row r="1686">
          <cell r="E1686" t="str">
            <v>2024-06-17 14:36:44</v>
          </cell>
          <cell r="G1686" t="str">
            <v>UR_KONTSORTZIO</v>
          </cell>
          <cell r="AF1686" t="str">
            <v>0</v>
          </cell>
        </row>
        <row r="1687">
          <cell r="E1687" t="str">
            <v>2024-06-17 14:34:26</v>
          </cell>
          <cell r="G1687" t="str">
            <v>UR_KONTSORTZIO</v>
          </cell>
          <cell r="AF1687" t="str">
            <v>0</v>
          </cell>
        </row>
        <row r="1688">
          <cell r="E1688" t="str">
            <v>2024-06-17 14:31:41</v>
          </cell>
          <cell r="G1688" t="str">
            <v>UR_KONTSORTZIO</v>
          </cell>
          <cell r="AF1688" t="str">
            <v>0</v>
          </cell>
        </row>
        <row r="1689">
          <cell r="E1689" t="str">
            <v>2024-06-17 14:29:26</v>
          </cell>
          <cell r="G1689" t="str">
            <v>UR_KONTSORTZIO</v>
          </cell>
          <cell r="AF1689" t="str">
            <v>0</v>
          </cell>
        </row>
        <row r="1690">
          <cell r="E1690" t="str">
            <v>2024-06-17 14:29:11</v>
          </cell>
          <cell r="G1690" t="str">
            <v>UR_KONTSORTZIO</v>
          </cell>
          <cell r="AF1690" t="str">
            <v>0</v>
          </cell>
        </row>
        <row r="1691">
          <cell r="E1691" t="str">
            <v>2024-06-17 14:17:25</v>
          </cell>
          <cell r="G1691" t="str">
            <v>UR_KONTSORTZIO</v>
          </cell>
          <cell r="AF1691" t="str">
            <v>0</v>
          </cell>
        </row>
        <row r="1692">
          <cell r="E1692" t="str">
            <v>2024-06-17 14:12:00</v>
          </cell>
          <cell r="G1692" t="str">
            <v>UR_KONTSORTZIO</v>
          </cell>
          <cell r="AF1692" t="str">
            <v>0</v>
          </cell>
        </row>
        <row r="1693">
          <cell r="E1693" t="str">
            <v>2024-06-17 14:10:21</v>
          </cell>
          <cell r="G1693" t="str">
            <v>UR_KONTSORTZIO</v>
          </cell>
          <cell r="AF1693" t="str">
            <v>0</v>
          </cell>
        </row>
        <row r="1694">
          <cell r="E1694" t="str">
            <v>2024-06-17 14:04:54</v>
          </cell>
          <cell r="G1694" t="str">
            <v>UR_KONTSORTZIO</v>
          </cell>
          <cell r="AF1694" t="str">
            <v>0</v>
          </cell>
        </row>
        <row r="1695">
          <cell r="E1695" t="str">
            <v>2024-06-17 14:04:40</v>
          </cell>
          <cell r="G1695" t="str">
            <v>UR_KONTSORTZIO</v>
          </cell>
          <cell r="AF1695" t="str">
            <v>0</v>
          </cell>
        </row>
        <row r="1696">
          <cell r="E1696" t="str">
            <v>2024-06-17 14:04:38</v>
          </cell>
          <cell r="G1696" t="str">
            <v>UR_KONTSORTZIO</v>
          </cell>
          <cell r="AF1696" t="str">
            <v>0</v>
          </cell>
        </row>
        <row r="1697">
          <cell r="E1697" t="str">
            <v>2024-06-17 14:01:35</v>
          </cell>
          <cell r="G1697" t="str">
            <v>UR_KONTSORTZIO</v>
          </cell>
          <cell r="AF1697" t="str">
            <v>0</v>
          </cell>
        </row>
        <row r="1698">
          <cell r="E1698" t="str">
            <v>2024-06-17 13:59:35</v>
          </cell>
          <cell r="G1698" t="str">
            <v>UR_KONTSORTZIO</v>
          </cell>
          <cell r="AF1698" t="str">
            <v>0</v>
          </cell>
        </row>
        <row r="1699">
          <cell r="E1699" t="str">
            <v>2024-06-17 13:58:43</v>
          </cell>
          <cell r="G1699" t="str">
            <v>UR_KONTSORTZIO</v>
          </cell>
          <cell r="AF1699" t="str">
            <v>0</v>
          </cell>
        </row>
        <row r="1700">
          <cell r="E1700" t="str">
            <v>2024-06-17 13:57:08</v>
          </cell>
          <cell r="G1700" t="str">
            <v>UR_KONTSORTZIO</v>
          </cell>
          <cell r="AF1700" t="str">
            <v>0</v>
          </cell>
        </row>
        <row r="1701">
          <cell r="E1701" t="str">
            <v>2024-06-17 13:57:02</v>
          </cell>
          <cell r="G1701" t="str">
            <v>UR_KONTSORTZIO</v>
          </cell>
          <cell r="AF1701" t="str">
            <v>0</v>
          </cell>
        </row>
        <row r="1702">
          <cell r="E1702" t="str">
            <v>2024-06-17 13:51:55</v>
          </cell>
          <cell r="G1702" t="str">
            <v>UR_KONTSORTZIO</v>
          </cell>
          <cell r="AF1702" t="str">
            <v>0</v>
          </cell>
        </row>
        <row r="1703">
          <cell r="E1703" t="str">
            <v>2024-06-17 13:50:10</v>
          </cell>
          <cell r="G1703" t="str">
            <v>UR_KONTSORTZIO</v>
          </cell>
          <cell r="AF1703" t="str">
            <v>0</v>
          </cell>
        </row>
        <row r="1704">
          <cell r="E1704" t="str">
            <v>2024-06-17 13:45:57</v>
          </cell>
          <cell r="G1704" t="str">
            <v>UR_KONTSORTZIO</v>
          </cell>
          <cell r="AF1704" t="str">
            <v>0</v>
          </cell>
        </row>
        <row r="1705">
          <cell r="E1705" t="str">
            <v>2024-06-17 13:45:23</v>
          </cell>
          <cell r="G1705" t="str">
            <v>UR_KONTSORTZIO</v>
          </cell>
          <cell r="AF1705" t="str">
            <v>0</v>
          </cell>
        </row>
        <row r="1706">
          <cell r="E1706" t="str">
            <v>2024-06-17 13:43:51</v>
          </cell>
          <cell r="G1706" t="str">
            <v>UR_KONTSORTZIO</v>
          </cell>
          <cell r="AF1706" t="str">
            <v>0</v>
          </cell>
        </row>
        <row r="1707">
          <cell r="E1707" t="str">
            <v>2024-06-17 13:38:45</v>
          </cell>
          <cell r="G1707" t="str">
            <v>UR_KONTSORTZIO</v>
          </cell>
          <cell r="AF1707" t="str">
            <v>0</v>
          </cell>
        </row>
        <row r="1708">
          <cell r="E1708" t="str">
            <v>2024-06-17 13:33:41</v>
          </cell>
          <cell r="G1708" t="str">
            <v>UR_KONTSORTZIO</v>
          </cell>
          <cell r="AF1708" t="str">
            <v>0</v>
          </cell>
        </row>
        <row r="1709">
          <cell r="E1709" t="str">
            <v>2024-06-17 13:33:17</v>
          </cell>
          <cell r="G1709" t="str">
            <v>UR_KONTSORTZIO</v>
          </cell>
          <cell r="AF1709" t="str">
            <v>0</v>
          </cell>
        </row>
        <row r="1710">
          <cell r="E1710" t="str">
            <v>2024-06-17 13:28:29</v>
          </cell>
          <cell r="G1710" t="str">
            <v>UR_KONTSORTZIO</v>
          </cell>
          <cell r="AF1710" t="str">
            <v>0</v>
          </cell>
        </row>
        <row r="1711">
          <cell r="E1711" t="str">
            <v>2024-06-17 13:23:39</v>
          </cell>
          <cell r="G1711" t="str">
            <v>UR_KONTSORTZIO</v>
          </cell>
          <cell r="AF1711" t="str">
            <v>0</v>
          </cell>
        </row>
        <row r="1712">
          <cell r="E1712" t="str">
            <v>2024-06-17 13:22:49</v>
          </cell>
          <cell r="G1712" t="str">
            <v>UR_KONTSORTZIO</v>
          </cell>
          <cell r="AF1712" t="str">
            <v>0</v>
          </cell>
        </row>
        <row r="1713">
          <cell r="E1713" t="str">
            <v>2024-06-17 13:20:28</v>
          </cell>
          <cell r="G1713" t="str">
            <v>UR_KONTSORTZIO</v>
          </cell>
          <cell r="AF1713" t="str">
            <v>0</v>
          </cell>
        </row>
        <row r="1714">
          <cell r="E1714" t="str">
            <v>2024-06-17 13:20:07</v>
          </cell>
          <cell r="G1714" t="str">
            <v>UR_KONTSORTZIO</v>
          </cell>
          <cell r="AF1714" t="str">
            <v>0</v>
          </cell>
        </row>
        <row r="1715">
          <cell r="E1715" t="str">
            <v>2024-06-17 13:19:04</v>
          </cell>
          <cell r="G1715" t="str">
            <v>UR_KONTSORTZIO</v>
          </cell>
          <cell r="AF1715" t="str">
            <v>0</v>
          </cell>
        </row>
        <row r="1716">
          <cell r="E1716" t="str">
            <v>2024-06-17 13:18:14</v>
          </cell>
          <cell r="G1716" t="str">
            <v>UR_KONTSORTZIO</v>
          </cell>
          <cell r="AF1716" t="str">
            <v>0</v>
          </cell>
        </row>
        <row r="1717">
          <cell r="E1717" t="str">
            <v>2024-06-17 13:17:38</v>
          </cell>
          <cell r="G1717" t="str">
            <v>UR_KONTSORTZIO</v>
          </cell>
          <cell r="AF1717" t="str">
            <v>0</v>
          </cell>
        </row>
        <row r="1718">
          <cell r="E1718" t="str">
            <v>2024-06-17 13:08:26</v>
          </cell>
          <cell r="G1718" t="str">
            <v>UR_KONTSORTZIO</v>
          </cell>
          <cell r="AF1718" t="str">
            <v>0</v>
          </cell>
        </row>
        <row r="1719">
          <cell r="E1719" t="str">
            <v>2024-06-17 13:07:51</v>
          </cell>
          <cell r="G1719" t="str">
            <v>UR_KONTSORTZIO</v>
          </cell>
          <cell r="AF1719" t="str">
            <v>0</v>
          </cell>
        </row>
        <row r="1720">
          <cell r="E1720" t="str">
            <v>2024-06-17 13:07:31</v>
          </cell>
          <cell r="G1720" t="str">
            <v>UR_KONTSORTZIO</v>
          </cell>
          <cell r="AF1720" t="str">
            <v>0</v>
          </cell>
        </row>
        <row r="1721">
          <cell r="E1721" t="str">
            <v>2024-06-17 13:00:33</v>
          </cell>
          <cell r="G1721" t="str">
            <v>UR_KONTSORTZIO</v>
          </cell>
          <cell r="AF1721" t="str">
            <v>0</v>
          </cell>
        </row>
        <row r="1722">
          <cell r="E1722" t="str">
            <v>2024-06-17 12:58:04</v>
          </cell>
          <cell r="G1722" t="str">
            <v>UR_KONTSORTZIO</v>
          </cell>
          <cell r="AF1722" t="str">
            <v>0</v>
          </cell>
        </row>
        <row r="1723">
          <cell r="E1723" t="str">
            <v>2024-06-17 12:56:24</v>
          </cell>
          <cell r="G1723" t="str">
            <v>UR_KONTSORTZIO</v>
          </cell>
          <cell r="AF1723" t="str">
            <v>0</v>
          </cell>
        </row>
        <row r="1724">
          <cell r="E1724" t="str">
            <v>2024-06-17 12:54:04</v>
          </cell>
          <cell r="G1724" t="str">
            <v>UR_KONTSORTZIO</v>
          </cell>
          <cell r="AF1724" t="str">
            <v>0</v>
          </cell>
        </row>
        <row r="1725">
          <cell r="E1725" t="str">
            <v>2024-06-17 12:48:31</v>
          </cell>
          <cell r="G1725" t="str">
            <v>UR_KONTSORTZIO</v>
          </cell>
          <cell r="AF1725" t="str">
            <v>0</v>
          </cell>
        </row>
        <row r="1726">
          <cell r="E1726" t="str">
            <v>2024-06-17 12:46:38</v>
          </cell>
          <cell r="G1726" t="str">
            <v>UR_KONTSORTZIO</v>
          </cell>
          <cell r="AF1726" t="str">
            <v>0</v>
          </cell>
        </row>
        <row r="1727">
          <cell r="E1727" t="str">
            <v>2024-06-17 12:45:45</v>
          </cell>
          <cell r="G1727" t="str">
            <v>UR_KONTSORTZIO</v>
          </cell>
          <cell r="AF1727" t="str">
            <v>0</v>
          </cell>
        </row>
        <row r="1728">
          <cell r="E1728" t="str">
            <v>2024-06-17 12:44:57</v>
          </cell>
          <cell r="G1728" t="str">
            <v>UR_KONTSORTZIO</v>
          </cell>
          <cell r="AF1728" t="str">
            <v>0</v>
          </cell>
        </row>
        <row r="1729">
          <cell r="E1729" t="str">
            <v>2024-06-17 12:44:47</v>
          </cell>
          <cell r="G1729" t="str">
            <v>UR_KONTSORTZIO</v>
          </cell>
          <cell r="AF1729" t="str">
            <v>0</v>
          </cell>
        </row>
        <row r="1730">
          <cell r="E1730" t="str">
            <v>2024-06-17 12:44:45</v>
          </cell>
          <cell r="G1730" t="str">
            <v>UR_KONTSORTZIO</v>
          </cell>
          <cell r="AF1730" t="str">
            <v>0</v>
          </cell>
        </row>
        <row r="1731">
          <cell r="E1731" t="str">
            <v>2024-06-17 12:42:39</v>
          </cell>
          <cell r="G1731" t="str">
            <v>UR_KONTSORTZIO</v>
          </cell>
          <cell r="AF1731" t="str">
            <v>0</v>
          </cell>
        </row>
        <row r="1732">
          <cell r="E1732" t="str">
            <v>2024-06-17 12:42:22</v>
          </cell>
          <cell r="G1732" t="str">
            <v>UR_KONTSORTZIO</v>
          </cell>
          <cell r="AF1732" t="str">
            <v>0</v>
          </cell>
        </row>
        <row r="1733">
          <cell r="E1733" t="str">
            <v>2024-06-17 12:41:30</v>
          </cell>
          <cell r="G1733" t="str">
            <v>UR_KONTSORTZIO</v>
          </cell>
          <cell r="AF1733" t="str">
            <v>0</v>
          </cell>
        </row>
        <row r="1734">
          <cell r="E1734" t="str">
            <v>2024-06-17 12:37:24</v>
          </cell>
          <cell r="G1734" t="str">
            <v>UR_KONTSORTZIO</v>
          </cell>
          <cell r="AF1734" t="str">
            <v>0</v>
          </cell>
        </row>
        <row r="1735">
          <cell r="E1735" t="str">
            <v>2024-06-17 12:37:02</v>
          </cell>
          <cell r="G1735" t="str">
            <v>UR_KONTSORTZIO</v>
          </cell>
          <cell r="AF1735" t="str">
            <v>0</v>
          </cell>
        </row>
        <row r="1736">
          <cell r="E1736" t="str">
            <v>2024-06-17 12:30:05</v>
          </cell>
          <cell r="G1736" t="str">
            <v>UR_KONTSORTZIO</v>
          </cell>
          <cell r="AF1736" t="str">
            <v>0</v>
          </cell>
        </row>
        <row r="1737">
          <cell r="E1737" t="str">
            <v>2024-06-17 12:28:45</v>
          </cell>
          <cell r="G1737" t="str">
            <v>UR_KONTSORTZIO</v>
          </cell>
          <cell r="AF1737" t="str">
            <v>0</v>
          </cell>
        </row>
        <row r="1738">
          <cell r="E1738" t="str">
            <v>2024-06-17 12:26:07</v>
          </cell>
          <cell r="G1738" t="str">
            <v>UR_KONTSORTZIO</v>
          </cell>
          <cell r="AF1738" t="str">
            <v>0</v>
          </cell>
        </row>
        <row r="1739">
          <cell r="E1739" t="str">
            <v>2024-06-17 12:26:00</v>
          </cell>
          <cell r="G1739" t="str">
            <v>UR_KONTSORTZIO</v>
          </cell>
          <cell r="AF1739" t="str">
            <v>0</v>
          </cell>
        </row>
        <row r="1740">
          <cell r="E1740" t="str">
            <v>2024-06-17 12:24:31</v>
          </cell>
          <cell r="G1740" t="str">
            <v>UR_KONTSORTZIO</v>
          </cell>
          <cell r="AF1740" t="str">
            <v>0</v>
          </cell>
        </row>
        <row r="1741">
          <cell r="E1741" t="str">
            <v>2024-06-17 12:22:49</v>
          </cell>
          <cell r="G1741" t="str">
            <v>UR_KONTSORTZIO</v>
          </cell>
          <cell r="AF1741" t="str">
            <v>0</v>
          </cell>
        </row>
        <row r="1742">
          <cell r="E1742" t="str">
            <v>2024-06-17 12:21:29</v>
          </cell>
          <cell r="G1742" t="str">
            <v>UR_KONTSORTZIO</v>
          </cell>
          <cell r="AF1742" t="str">
            <v>0</v>
          </cell>
        </row>
        <row r="1743">
          <cell r="E1743" t="str">
            <v>2024-06-17 12:20:25</v>
          </cell>
          <cell r="G1743" t="str">
            <v>UR_KONTSORTZIO</v>
          </cell>
          <cell r="AF1743" t="str">
            <v>0</v>
          </cell>
        </row>
        <row r="1744">
          <cell r="E1744" t="str">
            <v>2024-06-17 12:18:47</v>
          </cell>
          <cell r="G1744" t="str">
            <v>UR_KONTSORTZIO</v>
          </cell>
          <cell r="AF1744" t="str">
            <v>0</v>
          </cell>
        </row>
        <row r="1745">
          <cell r="E1745" t="str">
            <v>2024-06-17 12:16:19</v>
          </cell>
          <cell r="G1745" t="str">
            <v>UR_KONTSORTZIO</v>
          </cell>
          <cell r="AF1745" t="str">
            <v>0</v>
          </cell>
        </row>
        <row r="1746">
          <cell r="E1746" t="str">
            <v>2024-06-17 12:15:49</v>
          </cell>
          <cell r="G1746" t="str">
            <v>UR_KONTSORTZIO</v>
          </cell>
          <cell r="AF1746" t="str">
            <v>0</v>
          </cell>
        </row>
        <row r="1747">
          <cell r="E1747" t="str">
            <v>2024-06-17 12:15:04</v>
          </cell>
          <cell r="G1747" t="str">
            <v>UR_KONTSORTZIO</v>
          </cell>
          <cell r="AF1747" t="str">
            <v>0</v>
          </cell>
        </row>
        <row r="1748">
          <cell r="E1748" t="str">
            <v>2024-06-17 12:12:16</v>
          </cell>
          <cell r="G1748" t="str">
            <v>UR_KONTSORTZIO</v>
          </cell>
          <cell r="AF1748" t="str">
            <v>0</v>
          </cell>
        </row>
        <row r="1749">
          <cell r="E1749" t="str">
            <v>2024-06-17 12:06:32</v>
          </cell>
          <cell r="G1749" t="str">
            <v>UR_KONTSORTZIO</v>
          </cell>
          <cell r="AF1749" t="str">
            <v>0</v>
          </cell>
        </row>
        <row r="1750">
          <cell r="E1750" t="str">
            <v>2024-06-17 12:04:29</v>
          </cell>
          <cell r="G1750" t="str">
            <v>UR_KONTSORTZIO</v>
          </cell>
          <cell r="AF1750" t="str">
            <v>0</v>
          </cell>
        </row>
        <row r="1751">
          <cell r="E1751" t="str">
            <v>2024-06-17 12:02:39</v>
          </cell>
          <cell r="G1751" t="str">
            <v>UR_KONTSORTZIO</v>
          </cell>
          <cell r="AF1751" t="str">
            <v>0</v>
          </cell>
        </row>
        <row r="1752">
          <cell r="E1752" t="str">
            <v>2024-06-17 11:58:50</v>
          </cell>
          <cell r="G1752" t="str">
            <v>UR_KONTSORTZIO</v>
          </cell>
          <cell r="AF1752" t="str">
            <v>0</v>
          </cell>
        </row>
        <row r="1753">
          <cell r="E1753" t="str">
            <v>2024-06-17 11:55:38</v>
          </cell>
          <cell r="G1753" t="str">
            <v>UR_KONTSORTZIO</v>
          </cell>
          <cell r="AF1753" t="str">
            <v>0</v>
          </cell>
        </row>
        <row r="1754">
          <cell r="E1754" t="str">
            <v>2024-06-17 11:55:24</v>
          </cell>
          <cell r="G1754" t="str">
            <v>UR_KONTSORTZIO</v>
          </cell>
          <cell r="AF1754" t="str">
            <v>0</v>
          </cell>
        </row>
        <row r="1755">
          <cell r="E1755" t="str">
            <v>2024-06-17 11:54:37</v>
          </cell>
          <cell r="G1755" t="str">
            <v>UR_KONTSORTZIO</v>
          </cell>
          <cell r="AF1755" t="str">
            <v>0</v>
          </cell>
        </row>
        <row r="1756">
          <cell r="E1756" t="str">
            <v>2024-06-17 11:44:36</v>
          </cell>
          <cell r="G1756" t="str">
            <v>UR_KONTSORTZIO</v>
          </cell>
          <cell r="AF1756" t="str">
            <v>0</v>
          </cell>
        </row>
        <row r="1757">
          <cell r="E1757" t="str">
            <v>2024-06-17 11:44:30</v>
          </cell>
          <cell r="G1757" t="str">
            <v>UR_KONTSORTZIO</v>
          </cell>
          <cell r="AF1757" t="str">
            <v>0</v>
          </cell>
        </row>
        <row r="1758">
          <cell r="E1758" t="str">
            <v>2024-06-17 11:41:31</v>
          </cell>
          <cell r="G1758" t="str">
            <v>UR_KONTSORTZIO</v>
          </cell>
          <cell r="AF1758" t="str">
            <v>0</v>
          </cell>
        </row>
        <row r="1759">
          <cell r="E1759" t="str">
            <v>2024-06-17 11:38:51</v>
          </cell>
          <cell r="G1759" t="str">
            <v>UR_KONTSORTZIO</v>
          </cell>
          <cell r="AF1759" t="str">
            <v>0</v>
          </cell>
        </row>
        <row r="1760">
          <cell r="E1760" t="str">
            <v>2024-06-17 11:33:21</v>
          </cell>
          <cell r="G1760" t="str">
            <v>UR_KONTSORTZIO</v>
          </cell>
          <cell r="AF1760" t="str">
            <v>0</v>
          </cell>
        </row>
        <row r="1761">
          <cell r="E1761" t="str">
            <v>2024-06-17 11:28:38</v>
          </cell>
          <cell r="G1761" t="str">
            <v>UR_KONTSORTZIO</v>
          </cell>
          <cell r="AF1761" t="str">
            <v>0</v>
          </cell>
        </row>
        <row r="1762">
          <cell r="E1762" t="str">
            <v>2024-06-17 11:27:12</v>
          </cell>
          <cell r="G1762" t="str">
            <v>UR_KONTSORTZIO</v>
          </cell>
          <cell r="AF1762" t="str">
            <v>0</v>
          </cell>
        </row>
        <row r="1763">
          <cell r="E1763" t="str">
            <v>2024-06-17 11:26:31</v>
          </cell>
          <cell r="G1763" t="str">
            <v>UR_KONTSORTZIO</v>
          </cell>
          <cell r="AF1763" t="str">
            <v>0</v>
          </cell>
        </row>
        <row r="1764">
          <cell r="E1764" t="str">
            <v>2024-06-17 11:23:18</v>
          </cell>
          <cell r="G1764" t="str">
            <v>UR_KONTSORTZIO</v>
          </cell>
          <cell r="AF1764" t="str">
            <v>0</v>
          </cell>
        </row>
        <row r="1765">
          <cell r="E1765" t="str">
            <v>2024-06-17 11:22:14</v>
          </cell>
          <cell r="G1765" t="str">
            <v>UR_KONTSORTZIO</v>
          </cell>
          <cell r="AF1765" t="str">
            <v>0</v>
          </cell>
        </row>
        <row r="1766">
          <cell r="E1766" t="str">
            <v>2024-06-17 11:18:32</v>
          </cell>
          <cell r="G1766" t="str">
            <v>UR_KONTSORTZIO</v>
          </cell>
          <cell r="AF1766" t="str">
            <v>0</v>
          </cell>
        </row>
        <row r="1767">
          <cell r="E1767" t="str">
            <v>2024-06-17 11:16:10</v>
          </cell>
          <cell r="G1767" t="str">
            <v>UR_KONTSORTZIO</v>
          </cell>
          <cell r="AF1767" t="str">
            <v>0</v>
          </cell>
        </row>
        <row r="1768">
          <cell r="E1768" t="str">
            <v>2024-06-17 11:15:26</v>
          </cell>
          <cell r="G1768" t="str">
            <v>UR_KONTSORTZIO</v>
          </cell>
          <cell r="AF1768" t="str">
            <v>0</v>
          </cell>
        </row>
        <row r="1769">
          <cell r="E1769" t="str">
            <v>2024-06-17 11:15:05</v>
          </cell>
          <cell r="G1769" t="str">
            <v>UR_KONTSORTZIO</v>
          </cell>
          <cell r="AF1769" t="str">
            <v>0</v>
          </cell>
        </row>
        <row r="1770">
          <cell r="E1770" t="str">
            <v>2024-06-17 11:14:59</v>
          </cell>
          <cell r="G1770" t="str">
            <v>UR_KONTSORTZIO</v>
          </cell>
          <cell r="AF1770" t="str">
            <v>0</v>
          </cell>
        </row>
        <row r="1771">
          <cell r="E1771" t="str">
            <v>2024-06-17 11:13:46</v>
          </cell>
          <cell r="G1771" t="str">
            <v>UR_KONTSORTZIO</v>
          </cell>
          <cell r="AF1771" t="str">
            <v>0</v>
          </cell>
        </row>
        <row r="1772">
          <cell r="E1772" t="str">
            <v>2024-06-17 11:11:21</v>
          </cell>
          <cell r="G1772" t="str">
            <v>UR_KONTSORTZIO</v>
          </cell>
          <cell r="AF1772" t="str">
            <v>0</v>
          </cell>
        </row>
        <row r="1773">
          <cell r="E1773" t="str">
            <v>2024-06-17 11:08:54</v>
          </cell>
          <cell r="G1773" t="str">
            <v>UR_KONTSORTZIO</v>
          </cell>
          <cell r="AF1773" t="str">
            <v>0</v>
          </cell>
        </row>
        <row r="1774">
          <cell r="E1774" t="str">
            <v>2024-06-17 11:06:30</v>
          </cell>
          <cell r="G1774" t="str">
            <v>UR_KONTSORTZIO</v>
          </cell>
          <cell r="AF1774" t="str">
            <v>0</v>
          </cell>
        </row>
        <row r="1775">
          <cell r="E1775" t="str">
            <v>2024-06-17 11:03:51</v>
          </cell>
          <cell r="G1775" t="str">
            <v>UR_KONTSORTZIO</v>
          </cell>
          <cell r="AF1775" t="str">
            <v>0</v>
          </cell>
        </row>
        <row r="1776">
          <cell r="E1776" t="str">
            <v>2024-06-17 11:03:20</v>
          </cell>
          <cell r="G1776" t="str">
            <v>UR_KONTSORTZIO</v>
          </cell>
          <cell r="AF1776" t="str">
            <v>0</v>
          </cell>
        </row>
        <row r="1777">
          <cell r="E1777" t="str">
            <v>2024-06-17 11:02:43</v>
          </cell>
          <cell r="G1777" t="str">
            <v>UR_KONTSORTZIO</v>
          </cell>
          <cell r="AF1777" t="str">
            <v>0</v>
          </cell>
        </row>
        <row r="1778">
          <cell r="E1778" t="str">
            <v>2024-06-17 11:00:02</v>
          </cell>
          <cell r="G1778" t="str">
            <v>UR_KONTSORTZIO</v>
          </cell>
          <cell r="AF1778" t="str">
            <v>0</v>
          </cell>
        </row>
        <row r="1779">
          <cell r="E1779" t="str">
            <v>2024-06-17 10:59:57</v>
          </cell>
          <cell r="G1779" t="str">
            <v>UR_KONTSORTZIO</v>
          </cell>
          <cell r="AF1779" t="str">
            <v>0</v>
          </cell>
        </row>
        <row r="1780">
          <cell r="E1780" t="str">
            <v>2024-06-17 10:58:30</v>
          </cell>
          <cell r="G1780" t="str">
            <v>UR_KONTSORTZIO</v>
          </cell>
          <cell r="AF1780" t="str">
            <v>0</v>
          </cell>
        </row>
        <row r="1781">
          <cell r="E1781" t="str">
            <v>2024-06-17 10:57:36</v>
          </cell>
          <cell r="G1781" t="str">
            <v>UR_KONTSORTZIO</v>
          </cell>
          <cell r="AF1781" t="str">
            <v>0</v>
          </cell>
        </row>
        <row r="1782">
          <cell r="E1782" t="str">
            <v>2024-06-17 10:57:33</v>
          </cell>
          <cell r="G1782" t="str">
            <v>UR_KONTSORTZIO</v>
          </cell>
          <cell r="AF1782" t="str">
            <v>0</v>
          </cell>
        </row>
        <row r="1783">
          <cell r="E1783" t="str">
            <v>2024-06-17 10:57:24</v>
          </cell>
          <cell r="G1783" t="str">
            <v>UR_KONTSORTZIO</v>
          </cell>
          <cell r="AF1783" t="str">
            <v>0</v>
          </cell>
        </row>
        <row r="1784">
          <cell r="E1784" t="str">
            <v>2024-06-17 10:54:26</v>
          </cell>
          <cell r="G1784" t="str">
            <v>UR_KONTSORTZIO</v>
          </cell>
          <cell r="AF1784" t="str">
            <v>0</v>
          </cell>
        </row>
        <row r="1785">
          <cell r="E1785" t="str">
            <v>2024-06-17 10:54:17</v>
          </cell>
          <cell r="G1785" t="str">
            <v>UR_KONTSORTZIO</v>
          </cell>
          <cell r="AF1785" t="str">
            <v>0</v>
          </cell>
        </row>
        <row r="1786">
          <cell r="E1786" t="str">
            <v>2024-06-17 10:54:02</v>
          </cell>
          <cell r="G1786" t="str">
            <v>UR_KONTSORTZIO</v>
          </cell>
          <cell r="AF1786" t="str">
            <v>0</v>
          </cell>
        </row>
        <row r="1787">
          <cell r="E1787" t="str">
            <v>2024-06-17 10:53:23</v>
          </cell>
          <cell r="G1787" t="str">
            <v>UR_KONTSORTZIO</v>
          </cell>
          <cell r="AF1787" t="str">
            <v>0</v>
          </cell>
        </row>
        <row r="1788">
          <cell r="E1788" t="str">
            <v>2024-06-17 10:50:53</v>
          </cell>
          <cell r="G1788" t="str">
            <v>UR_KONTSORTZIO</v>
          </cell>
          <cell r="AF1788" t="str">
            <v>0</v>
          </cell>
        </row>
        <row r="1789">
          <cell r="E1789" t="str">
            <v>2024-06-17 10:48:34</v>
          </cell>
          <cell r="G1789" t="str">
            <v>UR_KONTSORTZIO</v>
          </cell>
          <cell r="AF1789" t="str">
            <v>0</v>
          </cell>
        </row>
        <row r="1790">
          <cell r="E1790" t="str">
            <v>2024-06-17 10:48:18</v>
          </cell>
          <cell r="G1790" t="str">
            <v>UR_KONTSORTZIO</v>
          </cell>
          <cell r="AF1790" t="str">
            <v>0</v>
          </cell>
        </row>
        <row r="1791">
          <cell r="E1791" t="str">
            <v>2024-06-17 10:47:25</v>
          </cell>
          <cell r="G1791" t="str">
            <v>UR_KONTSORTZIO</v>
          </cell>
          <cell r="AF1791" t="str">
            <v>0</v>
          </cell>
        </row>
        <row r="1792">
          <cell r="E1792" t="str">
            <v>2024-06-17 10:45:54</v>
          </cell>
          <cell r="G1792" t="str">
            <v>UR_KONTSORTZIO</v>
          </cell>
          <cell r="AF1792" t="str">
            <v>0</v>
          </cell>
        </row>
        <row r="1793">
          <cell r="E1793" t="str">
            <v>2024-06-17 10:41:27</v>
          </cell>
          <cell r="G1793" t="str">
            <v>UR_KONTSORTZIO</v>
          </cell>
          <cell r="AF1793" t="str">
            <v>0</v>
          </cell>
        </row>
        <row r="1794">
          <cell r="E1794" t="str">
            <v>2024-06-17 10:41:22</v>
          </cell>
          <cell r="G1794" t="str">
            <v>UR_KONTSORTZIO</v>
          </cell>
          <cell r="AF1794" t="str">
            <v>0</v>
          </cell>
        </row>
        <row r="1795">
          <cell r="E1795" t="str">
            <v>2024-06-17 10:41:19</v>
          </cell>
          <cell r="G1795" t="str">
            <v>UR_KONTSORTZIO</v>
          </cell>
          <cell r="AF1795" t="str">
            <v>0</v>
          </cell>
        </row>
        <row r="1796">
          <cell r="E1796" t="str">
            <v>2024-06-17 10:38:27</v>
          </cell>
          <cell r="G1796" t="str">
            <v>UR_KONTSORTZIO</v>
          </cell>
          <cell r="AF1796" t="str">
            <v>0</v>
          </cell>
        </row>
        <row r="1797">
          <cell r="E1797" t="str">
            <v>2024-06-17 10:35:34</v>
          </cell>
          <cell r="G1797" t="str">
            <v>UR_KONTSORTZIO</v>
          </cell>
          <cell r="AF1797" t="str">
            <v>0</v>
          </cell>
        </row>
        <row r="1798">
          <cell r="E1798" t="str">
            <v>2024-06-17 10:33:58</v>
          </cell>
          <cell r="G1798" t="str">
            <v>UR_KONTSORTZIO</v>
          </cell>
          <cell r="AF1798" t="str">
            <v>0</v>
          </cell>
        </row>
        <row r="1799">
          <cell r="E1799" t="str">
            <v>2024-06-17 10:30:03</v>
          </cell>
          <cell r="G1799" t="str">
            <v>UR_KONTSORTZIO</v>
          </cell>
          <cell r="AF1799" t="str">
            <v>0</v>
          </cell>
        </row>
        <row r="1800">
          <cell r="E1800" t="str">
            <v>2024-06-17 10:29:14</v>
          </cell>
          <cell r="G1800" t="str">
            <v>UR_KONTSORTZIO</v>
          </cell>
          <cell r="AF1800" t="str">
            <v>0</v>
          </cell>
        </row>
        <row r="1801">
          <cell r="E1801" t="str">
            <v>2024-06-17 10:25:12</v>
          </cell>
          <cell r="G1801" t="str">
            <v>UR_KONTSORTZIO</v>
          </cell>
          <cell r="AF1801" t="str">
            <v>0</v>
          </cell>
        </row>
        <row r="1802">
          <cell r="E1802" t="str">
            <v>2024-06-17 10:23:20</v>
          </cell>
          <cell r="G1802" t="str">
            <v>UR_KONTSORTZIO</v>
          </cell>
          <cell r="AF1802" t="str">
            <v>0</v>
          </cell>
        </row>
        <row r="1803">
          <cell r="E1803" t="str">
            <v>2024-06-17 10:21:24</v>
          </cell>
          <cell r="G1803" t="str">
            <v>UR_KONTSORTZIO</v>
          </cell>
          <cell r="AF1803" t="str">
            <v>0</v>
          </cell>
        </row>
        <row r="1804">
          <cell r="E1804" t="str">
            <v>2024-06-17 10:20:49</v>
          </cell>
          <cell r="G1804" t="str">
            <v>UR_KONTSORTZIO</v>
          </cell>
          <cell r="AF1804" t="str">
            <v>0</v>
          </cell>
        </row>
        <row r="1805">
          <cell r="E1805" t="str">
            <v>2024-06-17 10:19:04</v>
          </cell>
          <cell r="G1805" t="str">
            <v>UR_KONTSORTZIO</v>
          </cell>
          <cell r="AF1805" t="str">
            <v>0</v>
          </cell>
        </row>
        <row r="1806">
          <cell r="E1806" t="str">
            <v>2024-06-17 10:13:48</v>
          </cell>
          <cell r="G1806" t="str">
            <v>UR_KONTSORTZIO</v>
          </cell>
          <cell r="AF1806" t="str">
            <v>0</v>
          </cell>
        </row>
        <row r="1807">
          <cell r="E1807" t="str">
            <v>2024-06-17 10:11:08</v>
          </cell>
          <cell r="G1807" t="str">
            <v>UR_KONTSORTZIO</v>
          </cell>
          <cell r="AF1807" t="str">
            <v>0</v>
          </cell>
        </row>
        <row r="1808">
          <cell r="E1808" t="str">
            <v>2024-06-17 10:08:10</v>
          </cell>
          <cell r="G1808" t="str">
            <v>UR_KONTSORTZIO</v>
          </cell>
          <cell r="AF1808" t="str">
            <v>0</v>
          </cell>
        </row>
        <row r="1809">
          <cell r="E1809" t="str">
            <v>2024-06-17 10:07:42</v>
          </cell>
          <cell r="G1809" t="str">
            <v>UR_KONTSORTZIO</v>
          </cell>
          <cell r="AF1809" t="str">
            <v>0</v>
          </cell>
        </row>
        <row r="1810">
          <cell r="E1810" t="str">
            <v>2024-06-17 10:05:26</v>
          </cell>
          <cell r="G1810" t="str">
            <v>UR_KONTSORTZIO</v>
          </cell>
          <cell r="AF1810" t="str">
            <v>0</v>
          </cell>
        </row>
        <row r="1811">
          <cell r="E1811" t="str">
            <v>2024-06-17 10:05:21</v>
          </cell>
          <cell r="G1811" t="str">
            <v>UR_KONTSORTZIO</v>
          </cell>
          <cell r="AF1811" t="str">
            <v>0</v>
          </cell>
        </row>
        <row r="1812">
          <cell r="E1812" t="str">
            <v>2024-06-17 10:05:07</v>
          </cell>
          <cell r="G1812" t="str">
            <v>UR_KONTSORTZIO</v>
          </cell>
          <cell r="AF1812" t="str">
            <v>0</v>
          </cell>
        </row>
        <row r="1813">
          <cell r="E1813" t="str">
            <v>2024-06-17 10:04:42</v>
          </cell>
          <cell r="G1813" t="str">
            <v>UR_KONTSORTZIO</v>
          </cell>
          <cell r="AF1813" t="str">
            <v>0</v>
          </cell>
        </row>
        <row r="1814">
          <cell r="E1814" t="str">
            <v>2024-06-17 10:02:40</v>
          </cell>
          <cell r="G1814" t="str">
            <v>UR_KONTSORTZIO</v>
          </cell>
          <cell r="AF1814" t="str">
            <v>0</v>
          </cell>
        </row>
        <row r="1815">
          <cell r="E1815" t="str">
            <v>2024-06-17 10:00:32</v>
          </cell>
          <cell r="G1815" t="str">
            <v>UR_KONTSORTZIO</v>
          </cell>
          <cell r="AF1815" t="str">
            <v>0</v>
          </cell>
        </row>
        <row r="1816">
          <cell r="E1816" t="str">
            <v>2024-06-17 09:58:51</v>
          </cell>
          <cell r="G1816" t="str">
            <v>UR_KONTSORTZIO</v>
          </cell>
          <cell r="AF1816" t="str">
            <v>0</v>
          </cell>
        </row>
        <row r="1817">
          <cell r="E1817" t="str">
            <v>2024-06-17 09:57:54</v>
          </cell>
          <cell r="G1817" t="str">
            <v>UR_KONTSORTZIO</v>
          </cell>
          <cell r="AF1817" t="str">
            <v>0</v>
          </cell>
        </row>
        <row r="1818">
          <cell r="E1818" t="str">
            <v>2024-06-17 09:56:05</v>
          </cell>
          <cell r="G1818" t="str">
            <v>UR_KONTSORTZIO</v>
          </cell>
          <cell r="AF1818" t="str">
            <v>0</v>
          </cell>
        </row>
        <row r="1819">
          <cell r="E1819" t="str">
            <v>2024-06-17 09:55:40</v>
          </cell>
          <cell r="G1819" t="str">
            <v>UR_KONTSORTZIO</v>
          </cell>
          <cell r="AF1819" t="str">
            <v>0</v>
          </cell>
        </row>
        <row r="1820">
          <cell r="E1820" t="str">
            <v>2024-06-17 09:55:39</v>
          </cell>
          <cell r="G1820" t="str">
            <v>UR_KONTSORTZIO</v>
          </cell>
          <cell r="AF1820" t="str">
            <v>0</v>
          </cell>
        </row>
        <row r="1821">
          <cell r="E1821" t="str">
            <v>2024-06-17 09:55:10</v>
          </cell>
          <cell r="G1821" t="str">
            <v>UR_KONTSORTZIO</v>
          </cell>
          <cell r="AF1821" t="str">
            <v>0</v>
          </cell>
        </row>
        <row r="1822">
          <cell r="E1822" t="str">
            <v>2024-06-17 09:51:19</v>
          </cell>
          <cell r="G1822" t="str">
            <v>UR_KONTSORTZIO</v>
          </cell>
          <cell r="AF1822" t="str">
            <v>0</v>
          </cell>
        </row>
        <row r="1823">
          <cell r="E1823" t="str">
            <v>2024-06-17 09:49:41</v>
          </cell>
          <cell r="G1823" t="str">
            <v>UR_KONTSORTZIO</v>
          </cell>
          <cell r="AF1823" t="str">
            <v>0</v>
          </cell>
        </row>
        <row r="1824">
          <cell r="E1824" t="str">
            <v>2024-06-17 09:48:22</v>
          </cell>
          <cell r="G1824" t="str">
            <v>UR_KONTSORTZIO</v>
          </cell>
          <cell r="AF1824" t="str">
            <v>0</v>
          </cell>
        </row>
        <row r="1825">
          <cell r="E1825" t="str">
            <v>2024-06-17 09:43:55</v>
          </cell>
          <cell r="G1825" t="str">
            <v>UR_KONTSORTZIO</v>
          </cell>
          <cell r="AF1825" t="str">
            <v>0</v>
          </cell>
        </row>
        <row r="1826">
          <cell r="E1826" t="str">
            <v>2024-06-17 09:42:40</v>
          </cell>
          <cell r="G1826" t="str">
            <v>UR_KONTSORTZIO</v>
          </cell>
          <cell r="AF1826" t="str">
            <v>0</v>
          </cell>
        </row>
        <row r="1827">
          <cell r="E1827" t="str">
            <v>2024-06-17 09:40:13</v>
          </cell>
          <cell r="G1827" t="str">
            <v>UR_KONTSORTZIO</v>
          </cell>
          <cell r="AF1827" t="str">
            <v>0</v>
          </cell>
        </row>
        <row r="1828">
          <cell r="E1828" t="str">
            <v>2024-06-17 09:32:46</v>
          </cell>
          <cell r="G1828" t="str">
            <v>UR_KONTSORTZIO</v>
          </cell>
          <cell r="AF1828" t="str">
            <v>0</v>
          </cell>
        </row>
        <row r="1829">
          <cell r="E1829" t="str">
            <v>2024-06-17 09:26:29</v>
          </cell>
          <cell r="G1829" t="str">
            <v>UR_KONTSORTZIO</v>
          </cell>
          <cell r="AF1829" t="str">
            <v>0</v>
          </cell>
        </row>
        <row r="1830">
          <cell r="E1830" t="str">
            <v>2024-06-17 09:25:05</v>
          </cell>
          <cell r="G1830" t="str">
            <v>UR_KONTSORTZIO</v>
          </cell>
          <cell r="AF1830" t="str">
            <v>0</v>
          </cell>
        </row>
        <row r="1831">
          <cell r="E1831" t="str">
            <v>2024-06-17 09:24:57</v>
          </cell>
          <cell r="G1831" t="str">
            <v>UR_KONTSORTZIO</v>
          </cell>
          <cell r="AF1831" t="str">
            <v>0</v>
          </cell>
        </row>
        <row r="1832">
          <cell r="E1832" t="str">
            <v>2024-06-17 09:21:25</v>
          </cell>
          <cell r="G1832" t="str">
            <v>UR_KONTSORTZIO</v>
          </cell>
          <cell r="AF1832" t="str">
            <v>0</v>
          </cell>
        </row>
        <row r="1833">
          <cell r="E1833" t="str">
            <v>2024-06-17 09:19:20</v>
          </cell>
          <cell r="G1833" t="str">
            <v>UR_KONTSORTZIO</v>
          </cell>
          <cell r="AF1833" t="str">
            <v>0</v>
          </cell>
        </row>
        <row r="1834">
          <cell r="E1834" t="str">
            <v>2024-06-17 09:18:02</v>
          </cell>
          <cell r="G1834" t="str">
            <v>UR_KONTSORTZIO</v>
          </cell>
          <cell r="AF1834" t="str">
            <v>0</v>
          </cell>
        </row>
        <row r="1835">
          <cell r="E1835" t="str">
            <v>2024-06-17 09:16:43</v>
          </cell>
          <cell r="G1835" t="str">
            <v>UR_KONTSORTZIO</v>
          </cell>
          <cell r="AF1835" t="str">
            <v>0</v>
          </cell>
        </row>
        <row r="1836">
          <cell r="E1836" t="str">
            <v>2024-06-17 09:13:55</v>
          </cell>
          <cell r="G1836" t="str">
            <v>UR_KONTSORTZIO</v>
          </cell>
          <cell r="AF1836" t="str">
            <v>0</v>
          </cell>
        </row>
        <row r="1837">
          <cell r="E1837" t="str">
            <v>2024-06-17 09:10:46</v>
          </cell>
          <cell r="G1837" t="str">
            <v>UR_KONTSORTZIO</v>
          </cell>
          <cell r="AF1837" t="str">
            <v>0</v>
          </cell>
        </row>
        <row r="1838">
          <cell r="E1838" t="str">
            <v>2024-06-17 09:07:45</v>
          </cell>
          <cell r="G1838" t="str">
            <v>UR_KONTSORTZIO</v>
          </cell>
          <cell r="AF1838" t="str">
            <v>0</v>
          </cell>
        </row>
        <row r="1839">
          <cell r="E1839" t="str">
            <v>2024-06-17 08:56:58</v>
          </cell>
          <cell r="G1839" t="str">
            <v>UR_KONTSORTZIO</v>
          </cell>
          <cell r="AF1839" t="str">
            <v>0</v>
          </cell>
        </row>
        <row r="1840">
          <cell r="E1840" t="str">
            <v>2024-06-17 08:48:05</v>
          </cell>
          <cell r="G1840" t="str">
            <v>UR_KONTSORTZIO</v>
          </cell>
          <cell r="AF1840" t="str">
            <v>0</v>
          </cell>
        </row>
        <row r="1841">
          <cell r="E1841" t="str">
            <v>2024-06-17 08:41:21</v>
          </cell>
          <cell r="G1841" t="str">
            <v>UR_KONTSORTZIO</v>
          </cell>
          <cell r="AF1841" t="str">
            <v>0</v>
          </cell>
        </row>
        <row r="1842">
          <cell r="E1842" t="str">
            <v>2024-06-17 08:32:49</v>
          </cell>
          <cell r="G1842" t="str">
            <v>UR_KONTSORTZIO</v>
          </cell>
          <cell r="AF1842" t="str">
            <v>0</v>
          </cell>
        </row>
        <row r="1843">
          <cell r="E1843" t="str">
            <v>2024-06-17 08:28:01</v>
          </cell>
          <cell r="G1843" t="str">
            <v>UR_KONTSORTZIO</v>
          </cell>
          <cell r="AF1843" t="str">
            <v>0</v>
          </cell>
        </row>
        <row r="1844">
          <cell r="E1844" t="str">
            <v>2024-06-17 08:25:41</v>
          </cell>
          <cell r="G1844" t="str">
            <v>UR_KONTSORTZIO</v>
          </cell>
          <cell r="AF1844" t="str">
            <v>0</v>
          </cell>
        </row>
        <row r="1845">
          <cell r="E1845" t="str">
            <v>2024-06-17 08:25:35</v>
          </cell>
          <cell r="G1845" t="str">
            <v>UR_KONTSORTZIO</v>
          </cell>
          <cell r="AF1845" t="str">
            <v>0</v>
          </cell>
        </row>
        <row r="1846">
          <cell r="E1846" t="str">
            <v>2024-06-17 08:20:29</v>
          </cell>
          <cell r="G1846" t="str">
            <v>UR_KONTSORTZIO</v>
          </cell>
          <cell r="AF1846" t="str">
            <v>0</v>
          </cell>
        </row>
        <row r="1847">
          <cell r="E1847" t="str">
            <v>2024-06-17 08:16:51</v>
          </cell>
          <cell r="G1847" t="str">
            <v>UR_KONTSORTZIO</v>
          </cell>
          <cell r="AF1847" t="str">
            <v>0</v>
          </cell>
        </row>
        <row r="1848">
          <cell r="E1848" t="str">
            <v>2024-06-17 08:09:12</v>
          </cell>
          <cell r="G1848" t="str">
            <v>UR_KONTSORTZIO</v>
          </cell>
          <cell r="AF1848" t="str">
            <v>0</v>
          </cell>
        </row>
        <row r="1849">
          <cell r="E1849" t="str">
            <v>2024-06-17 08:07:10</v>
          </cell>
          <cell r="G1849" t="str">
            <v>UR_KONTSORTZIO</v>
          </cell>
          <cell r="AF1849" t="str">
            <v>0</v>
          </cell>
        </row>
        <row r="1850">
          <cell r="E1850" t="str">
            <v>2024-06-17 08:04:10</v>
          </cell>
          <cell r="G1850" t="str">
            <v>UR_KONTSORTZIO</v>
          </cell>
          <cell r="AF1850" t="str">
            <v>0</v>
          </cell>
        </row>
        <row r="1851">
          <cell r="E1851" t="str">
            <v>2024-06-16 18:42:51</v>
          </cell>
          <cell r="G1851" t="str">
            <v>UR_KONTSORTZIO</v>
          </cell>
          <cell r="AF1851" t="str">
            <v>0</v>
          </cell>
        </row>
        <row r="1852">
          <cell r="E1852" t="str">
            <v>2024-06-16 18:13:03</v>
          </cell>
          <cell r="G1852" t="str">
            <v>UR_KONTSORTZIO</v>
          </cell>
          <cell r="AF1852" t="str">
            <v>0</v>
          </cell>
        </row>
        <row r="1853">
          <cell r="E1853" t="str">
            <v>2024-06-16 18:01:32</v>
          </cell>
          <cell r="G1853" t="str">
            <v>UR_KONTSORTZIO</v>
          </cell>
          <cell r="AF1853" t="str">
            <v>0</v>
          </cell>
        </row>
        <row r="1854">
          <cell r="E1854" t="str">
            <v>2024-06-16 18:00:25</v>
          </cell>
          <cell r="G1854" t="str">
            <v>UR_KONTSORTZIO</v>
          </cell>
          <cell r="AF1854" t="str">
            <v>0</v>
          </cell>
        </row>
        <row r="1855">
          <cell r="E1855" t="str">
            <v>2024-06-16 16:10:53</v>
          </cell>
          <cell r="G1855" t="str">
            <v>UR_KONTSORTZIO</v>
          </cell>
          <cell r="AF1855" t="str">
            <v>0</v>
          </cell>
        </row>
        <row r="1856">
          <cell r="E1856" t="str">
            <v>2024-06-16 15:00:29</v>
          </cell>
          <cell r="G1856" t="str">
            <v>UR_KONTSORTZIO</v>
          </cell>
          <cell r="AF1856" t="str">
            <v>0</v>
          </cell>
        </row>
        <row r="1857">
          <cell r="E1857" t="str">
            <v>2024-06-16 13:59:53</v>
          </cell>
          <cell r="G1857" t="str">
            <v>UR_KONTSORTZIO</v>
          </cell>
          <cell r="AF1857" t="str">
            <v>0</v>
          </cell>
        </row>
        <row r="1858">
          <cell r="E1858" t="str">
            <v>2024-06-16 12:54:58</v>
          </cell>
          <cell r="G1858" t="str">
            <v>UR_KONTSORTZIO</v>
          </cell>
          <cell r="AF1858" t="str">
            <v>0</v>
          </cell>
        </row>
        <row r="1859">
          <cell r="E1859" t="str">
            <v>2024-06-16 11:49:49</v>
          </cell>
          <cell r="G1859" t="str">
            <v>UR_KONTSORTZIO</v>
          </cell>
          <cell r="AF1859" t="str">
            <v>0</v>
          </cell>
        </row>
        <row r="1860">
          <cell r="E1860" t="str">
            <v>2024-06-16 10:56:43</v>
          </cell>
          <cell r="G1860" t="str">
            <v>UR_KONTSORTZIO</v>
          </cell>
          <cell r="AF1860" t="str">
            <v>0</v>
          </cell>
        </row>
        <row r="1861">
          <cell r="E1861" t="str">
            <v>2024-06-16 10:06:37</v>
          </cell>
          <cell r="G1861" t="str">
            <v>UR_KONTSORTZIO</v>
          </cell>
          <cell r="AF1861" t="str">
            <v>0</v>
          </cell>
        </row>
        <row r="1862">
          <cell r="E1862" t="str">
            <v>2024-06-16 09:33:48</v>
          </cell>
          <cell r="G1862" t="str">
            <v>UR_KONTSORTZIO</v>
          </cell>
          <cell r="AF1862" t="str">
            <v>0</v>
          </cell>
        </row>
        <row r="1863">
          <cell r="E1863" t="str">
            <v>2024-06-16 08:51:17</v>
          </cell>
          <cell r="G1863" t="str">
            <v>UR_KONTSORTZIO</v>
          </cell>
          <cell r="AF1863" t="str">
            <v>0</v>
          </cell>
        </row>
        <row r="1864">
          <cell r="E1864" t="str">
            <v>2024-06-16 08:33:24</v>
          </cell>
          <cell r="G1864" t="str">
            <v>UR_KONTSORTZIO</v>
          </cell>
          <cell r="AF1864" t="str">
            <v>0</v>
          </cell>
        </row>
        <row r="1865">
          <cell r="E1865" t="str">
            <v>2024-06-16 08:02:55</v>
          </cell>
          <cell r="G1865" t="str">
            <v>UR_KONTSORTZIO</v>
          </cell>
          <cell r="AF1865" t="str">
            <v>0</v>
          </cell>
        </row>
        <row r="1866">
          <cell r="E1866" t="str">
            <v>2024-06-16 02:53:45</v>
          </cell>
          <cell r="G1866" t="str">
            <v>UR_KONTSORTZIO</v>
          </cell>
          <cell r="AF1866" t="str">
            <v>0</v>
          </cell>
        </row>
        <row r="1867">
          <cell r="E1867" t="str">
            <v>2024-06-16 01:20:07</v>
          </cell>
          <cell r="G1867" t="str">
            <v>UR_KONTSORTZIO</v>
          </cell>
          <cell r="AF1867" t="str">
            <v>1</v>
          </cell>
        </row>
        <row r="1868">
          <cell r="E1868" t="str">
            <v>2024-06-15 19:19:33</v>
          </cell>
          <cell r="G1868" t="str">
            <v>UR_KONTSORTZIO</v>
          </cell>
          <cell r="AF1868" t="str">
            <v>0</v>
          </cell>
        </row>
        <row r="1869">
          <cell r="E1869" t="str">
            <v>2024-06-15 17:19:06</v>
          </cell>
          <cell r="G1869" t="str">
            <v>UR_KONTSORTZIO</v>
          </cell>
          <cell r="AF1869" t="str">
            <v>0</v>
          </cell>
        </row>
        <row r="1870">
          <cell r="E1870" t="str">
            <v>2024-06-15 16:45:34</v>
          </cell>
          <cell r="G1870" t="str">
            <v>UR_KONTSORTZIO</v>
          </cell>
          <cell r="AF1870" t="str">
            <v>0</v>
          </cell>
        </row>
        <row r="1871">
          <cell r="E1871" t="str">
            <v>2024-06-15 15:34:54</v>
          </cell>
          <cell r="G1871" t="str">
            <v>UR_KONTSORTZIO</v>
          </cell>
          <cell r="AF1871" t="str">
            <v>0</v>
          </cell>
        </row>
        <row r="1872">
          <cell r="E1872" t="str">
            <v>2024-06-15 14:38:46</v>
          </cell>
          <cell r="G1872" t="str">
            <v>UR_KONTSORTZIO</v>
          </cell>
          <cell r="AF1872" t="str">
            <v>0</v>
          </cell>
        </row>
        <row r="1873">
          <cell r="E1873" t="str">
            <v>2024-06-15 14:05:43</v>
          </cell>
          <cell r="G1873" t="str">
            <v>UR_KONTSORTZIO</v>
          </cell>
          <cell r="AF1873" t="str">
            <v>0</v>
          </cell>
        </row>
        <row r="1874">
          <cell r="E1874" t="str">
            <v>2024-06-15 12:48:36</v>
          </cell>
          <cell r="G1874" t="str">
            <v>UR_KONTSORTZIO</v>
          </cell>
          <cell r="AF1874" t="str">
            <v>0</v>
          </cell>
        </row>
        <row r="1875">
          <cell r="E1875" t="str">
            <v>2024-06-15 12:26:06</v>
          </cell>
          <cell r="G1875" t="str">
            <v>UR_KONTSORTZIO</v>
          </cell>
          <cell r="AF1875" t="str">
            <v>0</v>
          </cell>
        </row>
        <row r="1876">
          <cell r="E1876" t="str">
            <v>2024-06-15 12:10:25</v>
          </cell>
          <cell r="G1876" t="str">
            <v>UR_KONTSORTZIO</v>
          </cell>
          <cell r="AF1876" t="str">
            <v>0</v>
          </cell>
        </row>
        <row r="1877">
          <cell r="E1877" t="str">
            <v>2024-06-15 12:00:40</v>
          </cell>
          <cell r="G1877" t="str">
            <v>UR_KONTSORTZIO</v>
          </cell>
          <cell r="AF1877" t="str">
            <v>0</v>
          </cell>
        </row>
        <row r="1878">
          <cell r="E1878" t="str">
            <v>2024-06-15 11:32:41</v>
          </cell>
          <cell r="G1878" t="str">
            <v>UR_KONTSORTZIO</v>
          </cell>
          <cell r="AF1878" t="str">
            <v>0</v>
          </cell>
        </row>
        <row r="1879">
          <cell r="E1879" t="str">
            <v>2024-06-15 10:34:50</v>
          </cell>
          <cell r="G1879" t="str">
            <v>UR_KONTSORTZIO</v>
          </cell>
          <cell r="AF1879" t="str">
            <v>0</v>
          </cell>
        </row>
        <row r="1880">
          <cell r="E1880" t="str">
            <v>2024-06-15 10:15:04</v>
          </cell>
          <cell r="G1880" t="str">
            <v>UR_KONTSORTZIO</v>
          </cell>
          <cell r="AF1880" t="str">
            <v>0</v>
          </cell>
        </row>
        <row r="1881">
          <cell r="E1881" t="str">
            <v>2024-06-15 09:58:23</v>
          </cell>
          <cell r="G1881" t="str">
            <v>UR_KONTSORTZIO</v>
          </cell>
          <cell r="AF1881" t="str">
            <v>0</v>
          </cell>
        </row>
        <row r="1882">
          <cell r="E1882" t="str">
            <v>2024-06-15 09:58:00</v>
          </cell>
          <cell r="G1882" t="str">
            <v>UR_KONTSORTZIO</v>
          </cell>
          <cell r="AF1882" t="str">
            <v>0</v>
          </cell>
        </row>
        <row r="1883">
          <cell r="E1883" t="str">
            <v>2024-06-15 09:08:21</v>
          </cell>
          <cell r="G1883" t="str">
            <v>UR_KONTSORTZIO</v>
          </cell>
          <cell r="AF1883" t="str">
            <v>0</v>
          </cell>
        </row>
        <row r="1884">
          <cell r="E1884" t="str">
            <v>2024-06-15 08:50:22</v>
          </cell>
          <cell r="G1884" t="str">
            <v>UR_KONTSORTZIO</v>
          </cell>
          <cell r="AF1884" t="str">
            <v>0</v>
          </cell>
        </row>
        <row r="1885">
          <cell r="E1885" t="str">
            <v>2024-06-15 08:40:13</v>
          </cell>
          <cell r="G1885" t="str">
            <v>UR_KONTSORTZIO</v>
          </cell>
          <cell r="AF1885" t="str">
            <v>0</v>
          </cell>
        </row>
        <row r="1886">
          <cell r="E1886" t="str">
            <v>2024-06-14 20:07:21</v>
          </cell>
          <cell r="G1886" t="str">
            <v>UR_KONTSORTZIO</v>
          </cell>
          <cell r="AF1886" t="str">
            <v>0</v>
          </cell>
        </row>
        <row r="1887">
          <cell r="E1887" t="str">
            <v>2024-06-14 19:28:50</v>
          </cell>
          <cell r="G1887" t="str">
            <v>UR_KONTSORTZIO</v>
          </cell>
          <cell r="AF1887" t="str">
            <v>0</v>
          </cell>
        </row>
        <row r="1888">
          <cell r="E1888" t="str">
            <v>2024-06-14 19:15:10</v>
          </cell>
          <cell r="G1888" t="str">
            <v>UR_KONTSORTZIO</v>
          </cell>
          <cell r="AF1888" t="str">
            <v>0</v>
          </cell>
        </row>
        <row r="1889">
          <cell r="E1889" t="str">
            <v>2024-06-14 18:35:43</v>
          </cell>
          <cell r="G1889" t="str">
            <v>UR_KONTSORTZIO</v>
          </cell>
          <cell r="AF1889" t="str">
            <v>0</v>
          </cell>
        </row>
        <row r="1890">
          <cell r="E1890" t="str">
            <v>2024-06-14 18:24:59</v>
          </cell>
          <cell r="G1890" t="str">
            <v>UR_KONTSORTZIO</v>
          </cell>
          <cell r="AF1890" t="str">
            <v>0</v>
          </cell>
        </row>
        <row r="1891">
          <cell r="E1891" t="str">
            <v>2024-06-14 18:14:13</v>
          </cell>
          <cell r="G1891" t="str">
            <v>UR_KONTSORTZIO</v>
          </cell>
          <cell r="AF1891" t="str">
            <v>0</v>
          </cell>
        </row>
        <row r="1892">
          <cell r="E1892" t="str">
            <v>2024-06-14 18:14:09</v>
          </cell>
          <cell r="G1892" t="str">
            <v>UR_KONTSORTZIO</v>
          </cell>
          <cell r="AF1892" t="str">
            <v>0</v>
          </cell>
        </row>
        <row r="1893">
          <cell r="E1893" t="str">
            <v>2024-06-14 18:12:41</v>
          </cell>
          <cell r="G1893" t="str">
            <v>UR_KONTSORTZIO</v>
          </cell>
          <cell r="AF1893" t="str">
            <v>0</v>
          </cell>
        </row>
        <row r="1894">
          <cell r="E1894" t="str">
            <v>2024-06-14 18:09:00</v>
          </cell>
          <cell r="G1894" t="str">
            <v>UR_KONTSORTZIO</v>
          </cell>
          <cell r="AF1894" t="str">
            <v>0</v>
          </cell>
        </row>
        <row r="1895">
          <cell r="E1895" t="str">
            <v>2024-06-14 17:57:04</v>
          </cell>
          <cell r="G1895" t="str">
            <v>UR_KONTSORTZIO</v>
          </cell>
          <cell r="AF1895" t="str">
            <v>0</v>
          </cell>
        </row>
        <row r="1896">
          <cell r="E1896" t="str">
            <v>2024-06-14 17:56:33</v>
          </cell>
          <cell r="G1896" t="str">
            <v>UR_KONTSORTZIO</v>
          </cell>
          <cell r="AF1896" t="str">
            <v>0</v>
          </cell>
        </row>
        <row r="1897">
          <cell r="E1897" t="str">
            <v>2024-06-14 17:55:29</v>
          </cell>
          <cell r="G1897" t="str">
            <v>UR_KONTSORTZIO</v>
          </cell>
          <cell r="AF1897" t="str">
            <v>0</v>
          </cell>
        </row>
        <row r="1898">
          <cell r="E1898" t="str">
            <v>2024-06-14 17:50:01</v>
          </cell>
          <cell r="G1898" t="str">
            <v>UR_KONTSORTZIO</v>
          </cell>
          <cell r="AF1898" t="str">
            <v>0</v>
          </cell>
        </row>
        <row r="1899">
          <cell r="E1899" t="str">
            <v>2024-06-14 17:34:45</v>
          </cell>
          <cell r="G1899" t="str">
            <v>UR_KONTSORTZIO</v>
          </cell>
          <cell r="AF1899" t="str">
            <v>0</v>
          </cell>
        </row>
        <row r="1900">
          <cell r="E1900" t="str">
            <v>2024-06-14 17:26:08</v>
          </cell>
          <cell r="G1900" t="str">
            <v>UR_KONTSORTZIO</v>
          </cell>
          <cell r="AF1900" t="str">
            <v>0</v>
          </cell>
        </row>
        <row r="1901">
          <cell r="E1901" t="str">
            <v>2024-06-14 17:21:19</v>
          </cell>
          <cell r="G1901" t="str">
            <v>UR_KONTSORTZIO</v>
          </cell>
          <cell r="AF1901" t="str">
            <v>0</v>
          </cell>
        </row>
        <row r="1902">
          <cell r="E1902" t="str">
            <v>2024-06-14 17:20:53</v>
          </cell>
          <cell r="G1902" t="str">
            <v>UR_KONTSORTZIO</v>
          </cell>
          <cell r="AF1902" t="str">
            <v>0</v>
          </cell>
        </row>
        <row r="1903">
          <cell r="E1903" t="str">
            <v>2024-06-14 17:20:44</v>
          </cell>
          <cell r="G1903" t="str">
            <v>UR_KONTSORTZIO</v>
          </cell>
          <cell r="AF1903" t="str">
            <v>0</v>
          </cell>
        </row>
        <row r="1904">
          <cell r="E1904" t="str">
            <v>2024-06-14 17:08:46</v>
          </cell>
          <cell r="G1904" t="str">
            <v>UR_KONTSORTZIO</v>
          </cell>
          <cell r="AF1904" t="str">
            <v>0</v>
          </cell>
        </row>
        <row r="1905">
          <cell r="E1905" t="str">
            <v>2024-06-14 17:03:32</v>
          </cell>
          <cell r="G1905" t="str">
            <v>UR_KONTSORTZIO</v>
          </cell>
          <cell r="AF1905" t="str">
            <v>0</v>
          </cell>
        </row>
        <row r="1906">
          <cell r="E1906" t="str">
            <v>2024-06-14 17:03:26</v>
          </cell>
          <cell r="G1906" t="str">
            <v>UR_KONTSORTZIO</v>
          </cell>
          <cell r="AF1906" t="str">
            <v>0</v>
          </cell>
        </row>
        <row r="1907">
          <cell r="E1907" t="str">
            <v>2024-06-14 17:02:26</v>
          </cell>
          <cell r="G1907" t="str">
            <v>UR_KONTSORTZIO</v>
          </cell>
          <cell r="AF1907" t="str">
            <v>0</v>
          </cell>
        </row>
        <row r="1908">
          <cell r="E1908" t="str">
            <v>2024-06-14 16:55:58</v>
          </cell>
          <cell r="G1908" t="str">
            <v>UR_KONTSORTZIO</v>
          </cell>
          <cell r="AF1908" t="str">
            <v>0</v>
          </cell>
        </row>
        <row r="1909">
          <cell r="E1909" t="str">
            <v>2024-06-14 16:38:00</v>
          </cell>
          <cell r="G1909" t="str">
            <v>UR_KONTSORTZIO</v>
          </cell>
          <cell r="AF1909" t="str">
            <v>0</v>
          </cell>
        </row>
        <row r="1910">
          <cell r="E1910" t="str">
            <v>2024-06-14 16:37:28</v>
          </cell>
          <cell r="G1910" t="str">
            <v>UR_KONTSORTZIO</v>
          </cell>
          <cell r="AF1910" t="str">
            <v>0</v>
          </cell>
        </row>
        <row r="1911">
          <cell r="E1911" t="str">
            <v>2024-06-14 16:28:45</v>
          </cell>
          <cell r="G1911" t="str">
            <v>UR_KONTSORTZIO</v>
          </cell>
          <cell r="AF1911" t="str">
            <v>0</v>
          </cell>
        </row>
        <row r="1912">
          <cell r="E1912" t="str">
            <v>2024-06-14 16:25:56</v>
          </cell>
          <cell r="G1912" t="str">
            <v>UR_KONTSORTZIO</v>
          </cell>
          <cell r="AF1912" t="str">
            <v>0</v>
          </cell>
        </row>
        <row r="1913">
          <cell r="E1913" t="str">
            <v>2024-06-14 16:23:19</v>
          </cell>
          <cell r="G1913" t="str">
            <v>UR_KONTSORTZIO</v>
          </cell>
          <cell r="AF1913" t="str">
            <v>0</v>
          </cell>
        </row>
        <row r="1914">
          <cell r="E1914" t="str">
            <v>2024-06-14 15:54:11</v>
          </cell>
          <cell r="G1914" t="str">
            <v>UR_KONTSORTZIO</v>
          </cell>
          <cell r="AF1914" t="str">
            <v>0</v>
          </cell>
        </row>
        <row r="1915">
          <cell r="E1915" t="str">
            <v>2024-06-14 15:47:24</v>
          </cell>
          <cell r="G1915" t="str">
            <v>UR_KONTSORTZIO</v>
          </cell>
          <cell r="AF1915" t="str">
            <v>0</v>
          </cell>
        </row>
        <row r="1916">
          <cell r="E1916" t="str">
            <v>2024-06-14 15:45:51</v>
          </cell>
          <cell r="G1916" t="str">
            <v>UR_KONTSORTZIO</v>
          </cell>
          <cell r="AF1916" t="str">
            <v>0</v>
          </cell>
        </row>
        <row r="1917">
          <cell r="E1917" t="str">
            <v>2024-06-14 15:32:21</v>
          </cell>
          <cell r="G1917" t="str">
            <v>UR_KONTSORTZIO</v>
          </cell>
          <cell r="AF1917" t="str">
            <v>0</v>
          </cell>
        </row>
        <row r="1918">
          <cell r="E1918" t="str">
            <v>2024-06-14 15:23:41</v>
          </cell>
          <cell r="G1918" t="str">
            <v>UR_KONTSORTZIO</v>
          </cell>
          <cell r="AF1918" t="str">
            <v>0</v>
          </cell>
        </row>
        <row r="1919">
          <cell r="E1919" t="str">
            <v>2024-06-14 15:20:38</v>
          </cell>
          <cell r="G1919" t="str">
            <v>UR_KONTSORTZIO</v>
          </cell>
          <cell r="AF1919" t="str">
            <v>0</v>
          </cell>
        </row>
        <row r="1920">
          <cell r="E1920" t="str">
            <v>2024-06-14 15:18:57</v>
          </cell>
          <cell r="G1920" t="str">
            <v>UR_KONTSORTZIO</v>
          </cell>
          <cell r="AF1920" t="str">
            <v>0</v>
          </cell>
        </row>
        <row r="1921">
          <cell r="E1921" t="str">
            <v>2024-06-14 15:09:40</v>
          </cell>
          <cell r="G1921" t="str">
            <v>UR_KONTSORTZIO</v>
          </cell>
          <cell r="AF1921" t="str">
            <v>0</v>
          </cell>
        </row>
        <row r="1922">
          <cell r="E1922" t="str">
            <v>2024-06-14 14:36:22</v>
          </cell>
          <cell r="G1922" t="str">
            <v>UR_KONTSORTZIO</v>
          </cell>
          <cell r="AF1922" t="str">
            <v>0</v>
          </cell>
        </row>
        <row r="1923">
          <cell r="E1923" t="str">
            <v>2024-06-14 14:30:32</v>
          </cell>
          <cell r="G1923" t="str">
            <v>UR_KONTSORTZIO</v>
          </cell>
          <cell r="AF1923" t="str">
            <v>0</v>
          </cell>
        </row>
        <row r="1924">
          <cell r="E1924" t="str">
            <v>2024-06-14 14:24:33</v>
          </cell>
          <cell r="G1924" t="str">
            <v>UR_KONTSORTZIO</v>
          </cell>
          <cell r="AF1924" t="str">
            <v>0</v>
          </cell>
        </row>
        <row r="1925">
          <cell r="E1925" t="str">
            <v>2024-06-14 14:20:01</v>
          </cell>
          <cell r="G1925" t="str">
            <v>UR_KONTSORTZIO</v>
          </cell>
          <cell r="AF1925" t="str">
            <v>0</v>
          </cell>
        </row>
        <row r="1926">
          <cell r="E1926" t="str">
            <v>2024-06-14 14:19:38</v>
          </cell>
          <cell r="G1926" t="str">
            <v>UR_KONTSORTZIO</v>
          </cell>
          <cell r="AF1926" t="str">
            <v>0</v>
          </cell>
        </row>
        <row r="1927">
          <cell r="E1927" t="str">
            <v>2024-06-14 14:19:34</v>
          </cell>
          <cell r="G1927" t="str">
            <v>UR_KONTSORTZIO</v>
          </cell>
          <cell r="AF1927" t="str">
            <v>0</v>
          </cell>
        </row>
        <row r="1928">
          <cell r="E1928" t="str">
            <v>2024-06-14 14:19:33</v>
          </cell>
          <cell r="G1928" t="str">
            <v>UR_KONTSORTZIO</v>
          </cell>
          <cell r="AF1928" t="str">
            <v>0</v>
          </cell>
        </row>
        <row r="1929">
          <cell r="E1929" t="str">
            <v>2024-06-14 14:17:10</v>
          </cell>
          <cell r="G1929" t="str">
            <v>UR_KONTSORTZIO</v>
          </cell>
          <cell r="AF1929" t="str">
            <v>0</v>
          </cell>
        </row>
        <row r="1930">
          <cell r="E1930" t="str">
            <v>2024-06-14 13:58:27</v>
          </cell>
          <cell r="G1930" t="str">
            <v>UR_KONTSORTZIO</v>
          </cell>
          <cell r="AF1930" t="str">
            <v>0</v>
          </cell>
        </row>
        <row r="1931">
          <cell r="E1931" t="str">
            <v>2024-06-14 13:58:10</v>
          </cell>
          <cell r="G1931" t="str">
            <v>UR_KONTSORTZIO</v>
          </cell>
          <cell r="AF1931" t="str">
            <v>0</v>
          </cell>
        </row>
        <row r="1932">
          <cell r="E1932" t="str">
            <v>2024-06-14 13:48:22</v>
          </cell>
          <cell r="G1932" t="str">
            <v>UR_KONTSORTZIO</v>
          </cell>
          <cell r="AF1932" t="str">
            <v>0</v>
          </cell>
        </row>
        <row r="1933">
          <cell r="E1933" t="str">
            <v>2024-06-14 13:44:07</v>
          </cell>
          <cell r="G1933" t="str">
            <v>UR_KONTSORTZIO</v>
          </cell>
          <cell r="AF1933" t="str">
            <v>0</v>
          </cell>
        </row>
        <row r="1934">
          <cell r="E1934" t="str">
            <v>2024-06-14 13:31:53</v>
          </cell>
          <cell r="G1934" t="str">
            <v>UR_KONTSORTZIO</v>
          </cell>
          <cell r="AF1934" t="str">
            <v>0</v>
          </cell>
        </row>
        <row r="1935">
          <cell r="E1935" t="str">
            <v>2024-06-14 13:27:28</v>
          </cell>
          <cell r="G1935" t="str">
            <v>UR_KONTSORTZIO</v>
          </cell>
          <cell r="AF1935" t="str">
            <v>0</v>
          </cell>
        </row>
        <row r="1936">
          <cell r="E1936" t="str">
            <v>2024-06-14 13:20:42</v>
          </cell>
          <cell r="G1936" t="str">
            <v>UR_KONTSORTZIO</v>
          </cell>
          <cell r="AF1936" t="str">
            <v>0</v>
          </cell>
        </row>
        <row r="1937">
          <cell r="E1937" t="str">
            <v>2024-06-14 13:14:33</v>
          </cell>
          <cell r="G1937" t="str">
            <v>UR_KONTSORTZIO</v>
          </cell>
          <cell r="AF1937" t="str">
            <v>0</v>
          </cell>
        </row>
        <row r="1938">
          <cell r="E1938" t="str">
            <v>2024-06-14 13:06:23</v>
          </cell>
          <cell r="G1938" t="str">
            <v>UR_KONTSORTZIO</v>
          </cell>
          <cell r="AF1938" t="str">
            <v>0</v>
          </cell>
        </row>
        <row r="1939">
          <cell r="E1939" t="str">
            <v>2024-06-14 13:02:52</v>
          </cell>
          <cell r="G1939" t="str">
            <v>UR_KONTSORTZIO</v>
          </cell>
          <cell r="AF1939" t="str">
            <v>0</v>
          </cell>
        </row>
        <row r="1940">
          <cell r="E1940" t="str">
            <v>2024-06-14 12:56:01</v>
          </cell>
          <cell r="G1940" t="str">
            <v>UR_KONTSORTZIO</v>
          </cell>
          <cell r="AF1940" t="str">
            <v>0</v>
          </cell>
        </row>
        <row r="1941">
          <cell r="E1941" t="str">
            <v>2024-06-14 12:55:58</v>
          </cell>
          <cell r="G1941" t="str">
            <v>UR_KONTSORTZIO</v>
          </cell>
          <cell r="AF1941" t="str">
            <v>0</v>
          </cell>
        </row>
        <row r="1942">
          <cell r="E1942" t="str">
            <v>2024-06-14 12:42:21</v>
          </cell>
          <cell r="G1942" t="str">
            <v>UR_KONTSORTZIO</v>
          </cell>
          <cell r="AF1942" t="str">
            <v>0</v>
          </cell>
        </row>
        <row r="1943">
          <cell r="E1943" t="str">
            <v>2024-06-14 12:41:43</v>
          </cell>
          <cell r="G1943" t="str">
            <v>UR_KONTSORTZIO</v>
          </cell>
          <cell r="AF1943" t="str">
            <v>0</v>
          </cell>
        </row>
        <row r="1944">
          <cell r="E1944" t="str">
            <v>2024-06-14 12:41:42</v>
          </cell>
          <cell r="G1944" t="str">
            <v>UR_KONTSORTZIO</v>
          </cell>
          <cell r="AF1944" t="str">
            <v>0</v>
          </cell>
        </row>
        <row r="1945">
          <cell r="E1945" t="str">
            <v>2024-06-14 12:39:32</v>
          </cell>
          <cell r="G1945" t="str">
            <v>UR_KONTSORTZIO</v>
          </cell>
          <cell r="AF1945" t="str">
            <v>0</v>
          </cell>
        </row>
        <row r="1946">
          <cell r="E1946" t="str">
            <v>2024-06-14 12:37:53</v>
          </cell>
          <cell r="G1946" t="str">
            <v>UR_KONTSORTZIO</v>
          </cell>
          <cell r="AF1946" t="str">
            <v>0</v>
          </cell>
        </row>
        <row r="1947">
          <cell r="E1947" t="str">
            <v>2024-06-14 12:36:50</v>
          </cell>
          <cell r="G1947" t="str">
            <v>UR_KONTSORTZIO</v>
          </cell>
          <cell r="AF1947" t="str">
            <v>0</v>
          </cell>
        </row>
        <row r="1948">
          <cell r="E1948" t="str">
            <v>2024-06-14 12:34:19</v>
          </cell>
          <cell r="G1948" t="str">
            <v>UR_KONTSORTZIO</v>
          </cell>
          <cell r="AF1948" t="str">
            <v>0</v>
          </cell>
        </row>
        <row r="1949">
          <cell r="E1949" t="str">
            <v>2024-06-14 12:32:36</v>
          </cell>
          <cell r="G1949" t="str">
            <v>UR_KONTSORTZIO</v>
          </cell>
          <cell r="AF1949" t="str">
            <v>0</v>
          </cell>
        </row>
        <row r="1950">
          <cell r="E1950" t="str">
            <v>2024-06-14 12:31:10</v>
          </cell>
          <cell r="G1950" t="str">
            <v>UR_KONTSORTZIO</v>
          </cell>
          <cell r="AF1950" t="str">
            <v>0</v>
          </cell>
        </row>
        <row r="1951">
          <cell r="E1951" t="str">
            <v>2024-06-14 12:24:16</v>
          </cell>
          <cell r="G1951" t="str">
            <v>UR_KONTSORTZIO</v>
          </cell>
          <cell r="AF1951" t="str">
            <v>0</v>
          </cell>
        </row>
        <row r="1952">
          <cell r="E1952" t="str">
            <v>2024-06-14 12:24:05</v>
          </cell>
          <cell r="G1952" t="str">
            <v>UR_KONTSORTZIO</v>
          </cell>
          <cell r="AF1952" t="str">
            <v>0</v>
          </cell>
        </row>
        <row r="1953">
          <cell r="E1953" t="str">
            <v>2024-06-14 12:23:28</v>
          </cell>
          <cell r="G1953" t="str">
            <v>UR_KONTSORTZIO</v>
          </cell>
          <cell r="AF1953" t="str">
            <v>0</v>
          </cell>
        </row>
        <row r="1954">
          <cell r="E1954" t="str">
            <v>2024-06-14 12:10:44</v>
          </cell>
          <cell r="G1954" t="str">
            <v>UR_KONTSORTZIO</v>
          </cell>
          <cell r="AF1954" t="str">
            <v>0</v>
          </cell>
        </row>
        <row r="1955">
          <cell r="E1955" t="str">
            <v>2024-06-14 12:10:35</v>
          </cell>
          <cell r="G1955" t="str">
            <v>UR_KONTSORTZIO</v>
          </cell>
          <cell r="AF1955" t="str">
            <v>0</v>
          </cell>
        </row>
        <row r="1956">
          <cell r="E1956" t="str">
            <v>2024-06-14 12:10:17</v>
          </cell>
          <cell r="G1956" t="str">
            <v>UR_KONTSORTZIO</v>
          </cell>
          <cell r="AF1956" t="str">
            <v>0</v>
          </cell>
        </row>
        <row r="1957">
          <cell r="E1957" t="str">
            <v>2024-06-14 12:10:13</v>
          </cell>
          <cell r="G1957" t="str">
            <v>UR_KONTSORTZIO</v>
          </cell>
          <cell r="AF1957" t="str">
            <v>0</v>
          </cell>
        </row>
        <row r="1958">
          <cell r="E1958" t="str">
            <v>2024-06-14 12:09:21</v>
          </cell>
          <cell r="G1958" t="str">
            <v>UR_KONTSORTZIO</v>
          </cell>
          <cell r="AF1958" t="str">
            <v>0</v>
          </cell>
        </row>
        <row r="1959">
          <cell r="E1959" t="str">
            <v>2024-06-14 12:06:32</v>
          </cell>
          <cell r="G1959" t="str">
            <v>UR_KONTSORTZIO</v>
          </cell>
          <cell r="AF1959" t="str">
            <v>0</v>
          </cell>
        </row>
        <row r="1960">
          <cell r="E1960" t="str">
            <v>2024-06-14 12:03:24</v>
          </cell>
          <cell r="G1960" t="str">
            <v>UR_KONTSORTZIO</v>
          </cell>
          <cell r="AF1960" t="str">
            <v>0</v>
          </cell>
        </row>
        <row r="1961">
          <cell r="E1961" t="str">
            <v>2024-06-14 11:59:06</v>
          </cell>
          <cell r="G1961" t="str">
            <v>UR_KONTSORTZIO</v>
          </cell>
          <cell r="AF1961" t="str">
            <v>0</v>
          </cell>
        </row>
        <row r="1962">
          <cell r="E1962" t="str">
            <v>2024-06-14 11:55:08</v>
          </cell>
          <cell r="G1962" t="str">
            <v>UR_KONTSORTZIO</v>
          </cell>
          <cell r="AF1962" t="str">
            <v>0</v>
          </cell>
        </row>
        <row r="1963">
          <cell r="E1963" t="str">
            <v>2024-06-14 11:53:27</v>
          </cell>
          <cell r="G1963" t="str">
            <v>UR_KONTSORTZIO</v>
          </cell>
          <cell r="AF1963" t="str">
            <v>0</v>
          </cell>
        </row>
        <row r="1964">
          <cell r="E1964" t="str">
            <v>2024-06-14 11:50:41</v>
          </cell>
          <cell r="G1964" t="str">
            <v>UR_KONTSORTZIO</v>
          </cell>
          <cell r="AF1964" t="str">
            <v>0</v>
          </cell>
        </row>
        <row r="1965">
          <cell r="E1965" t="str">
            <v>2024-06-14 11:37:22</v>
          </cell>
          <cell r="G1965" t="str">
            <v>UR_KONTSORTZIO</v>
          </cell>
          <cell r="AF1965" t="str">
            <v>0</v>
          </cell>
        </row>
        <row r="1966">
          <cell r="E1966" t="str">
            <v>2024-06-14 11:35:05</v>
          </cell>
          <cell r="G1966" t="str">
            <v>UR_KONTSORTZIO</v>
          </cell>
          <cell r="AF1966" t="str">
            <v>0</v>
          </cell>
        </row>
        <row r="1967">
          <cell r="E1967" t="str">
            <v>2024-06-14 11:31:08</v>
          </cell>
          <cell r="G1967" t="str">
            <v>UR_KONTSORTZIO</v>
          </cell>
          <cell r="AF1967" t="str">
            <v>0</v>
          </cell>
        </row>
        <row r="1968">
          <cell r="E1968" t="str">
            <v>2024-06-14 11:30:32</v>
          </cell>
          <cell r="G1968" t="str">
            <v>UR_KONTSORTZIO</v>
          </cell>
          <cell r="AF1968" t="str">
            <v>0</v>
          </cell>
        </row>
        <row r="1969">
          <cell r="E1969" t="str">
            <v>2024-06-14 11:25:13</v>
          </cell>
          <cell r="G1969" t="str">
            <v>UR_KONTSORTZIO</v>
          </cell>
          <cell r="AF1969" t="str">
            <v>0</v>
          </cell>
        </row>
        <row r="1970">
          <cell r="E1970" t="str">
            <v>2024-06-14 11:20:18</v>
          </cell>
          <cell r="G1970" t="str">
            <v>UR_KONTSORTZIO</v>
          </cell>
          <cell r="AF1970" t="str">
            <v>0</v>
          </cell>
        </row>
        <row r="1971">
          <cell r="E1971" t="str">
            <v>2024-06-14 11:14:54</v>
          </cell>
          <cell r="G1971" t="str">
            <v>UR_KONTSORTZIO</v>
          </cell>
          <cell r="AF1971" t="str">
            <v>0</v>
          </cell>
        </row>
        <row r="1972">
          <cell r="E1972" t="str">
            <v>2024-06-14 11:14:08</v>
          </cell>
          <cell r="G1972" t="str">
            <v>UR_KONTSORTZIO</v>
          </cell>
          <cell r="AF1972" t="str">
            <v>0</v>
          </cell>
        </row>
        <row r="1973">
          <cell r="E1973" t="str">
            <v>2024-06-14 11:13:46</v>
          </cell>
          <cell r="G1973" t="str">
            <v>UR_KONTSORTZIO</v>
          </cell>
          <cell r="AF1973" t="str">
            <v>0</v>
          </cell>
        </row>
        <row r="1974">
          <cell r="E1974" t="str">
            <v>2024-06-14 11:10:31</v>
          </cell>
          <cell r="G1974" t="str">
            <v>UR_KONTSORTZIO</v>
          </cell>
          <cell r="AF1974" t="str">
            <v>0</v>
          </cell>
        </row>
        <row r="1975">
          <cell r="E1975" t="str">
            <v>2024-06-14 11:05:56</v>
          </cell>
          <cell r="G1975" t="str">
            <v>UR_KONTSORTZIO</v>
          </cell>
          <cell r="AF1975" t="str">
            <v>0</v>
          </cell>
        </row>
        <row r="1976">
          <cell r="E1976" t="str">
            <v>2024-06-14 11:03:34</v>
          </cell>
          <cell r="G1976" t="str">
            <v>UR_KONTSORTZIO</v>
          </cell>
          <cell r="AF1976" t="str">
            <v>0</v>
          </cell>
        </row>
        <row r="1977">
          <cell r="E1977" t="str">
            <v>2024-06-14 10:58:57</v>
          </cell>
          <cell r="G1977" t="str">
            <v>UR_KONTSORTZIO</v>
          </cell>
          <cell r="AF1977" t="str">
            <v>0</v>
          </cell>
        </row>
        <row r="1978">
          <cell r="E1978" t="str">
            <v>2024-06-14 10:54:48</v>
          </cell>
          <cell r="G1978" t="str">
            <v>UR_KONTSORTZIO</v>
          </cell>
          <cell r="AF1978" t="str">
            <v>0</v>
          </cell>
        </row>
        <row r="1979">
          <cell r="E1979" t="str">
            <v>2024-06-14 10:50:51</v>
          </cell>
          <cell r="G1979" t="str">
            <v>UR_KONTSORTZIO</v>
          </cell>
          <cell r="AF1979" t="str">
            <v>0</v>
          </cell>
        </row>
        <row r="1980">
          <cell r="E1980" t="str">
            <v>2024-06-14 10:50:25</v>
          </cell>
          <cell r="G1980" t="str">
            <v>UR_KONTSORTZIO</v>
          </cell>
          <cell r="AF1980" t="str">
            <v>0</v>
          </cell>
        </row>
        <row r="1981">
          <cell r="E1981" t="str">
            <v>2024-06-14 10:46:21</v>
          </cell>
          <cell r="G1981" t="str">
            <v>UR_KONTSORTZIO</v>
          </cell>
          <cell r="AF1981" t="str">
            <v>0</v>
          </cell>
        </row>
        <row r="1982">
          <cell r="E1982" t="str">
            <v>2024-06-14 10:45:39</v>
          </cell>
          <cell r="G1982" t="str">
            <v>UR_KONTSORTZIO</v>
          </cell>
          <cell r="AF1982" t="str">
            <v>0</v>
          </cell>
        </row>
        <row r="1983">
          <cell r="E1983" t="str">
            <v>2024-06-14 10:36:38</v>
          </cell>
          <cell r="G1983" t="str">
            <v>UR_KONTSORTZIO</v>
          </cell>
          <cell r="AF1983" t="str">
            <v>0</v>
          </cell>
        </row>
        <row r="1984">
          <cell r="E1984" t="str">
            <v>2024-06-14 10:28:09</v>
          </cell>
          <cell r="G1984" t="str">
            <v>UR_KONTSORTZIO</v>
          </cell>
          <cell r="AF1984" t="str">
            <v>0</v>
          </cell>
        </row>
        <row r="1985">
          <cell r="E1985" t="str">
            <v>2024-06-14 10:27:34</v>
          </cell>
          <cell r="G1985" t="str">
            <v>UR_KONTSORTZIO</v>
          </cell>
          <cell r="AF1985" t="str">
            <v>0</v>
          </cell>
        </row>
        <row r="1986">
          <cell r="E1986" t="str">
            <v>2024-06-14 10:25:33</v>
          </cell>
          <cell r="G1986" t="str">
            <v>UR_KONTSORTZIO</v>
          </cell>
          <cell r="AF1986" t="str">
            <v>0</v>
          </cell>
        </row>
        <row r="1987">
          <cell r="E1987" t="str">
            <v>2024-06-14 10:25:17</v>
          </cell>
          <cell r="G1987" t="str">
            <v>UR_KONTSORTZIO</v>
          </cell>
          <cell r="AF1987" t="str">
            <v>0</v>
          </cell>
        </row>
        <row r="1988">
          <cell r="E1988" t="str">
            <v>2024-06-14 10:22:28</v>
          </cell>
          <cell r="G1988" t="str">
            <v>UR_KONTSORTZIO</v>
          </cell>
          <cell r="AF1988" t="str">
            <v>0</v>
          </cell>
        </row>
        <row r="1989">
          <cell r="E1989" t="str">
            <v>2024-06-14 10:12:31</v>
          </cell>
          <cell r="G1989" t="str">
            <v>UR_KONTSORTZIO</v>
          </cell>
          <cell r="AF1989" t="str">
            <v>0</v>
          </cell>
        </row>
        <row r="1990">
          <cell r="E1990" t="str">
            <v>2024-06-14 10:11:36</v>
          </cell>
          <cell r="G1990" t="str">
            <v>UR_KONTSORTZIO</v>
          </cell>
          <cell r="AF1990" t="str">
            <v>0</v>
          </cell>
        </row>
        <row r="1991">
          <cell r="E1991" t="str">
            <v>2024-06-14 10:10:56</v>
          </cell>
          <cell r="G1991" t="str">
            <v>UR_KONTSORTZIO</v>
          </cell>
          <cell r="AF1991" t="str">
            <v>0</v>
          </cell>
        </row>
        <row r="1992">
          <cell r="E1992" t="str">
            <v>2024-06-14 10:03:27</v>
          </cell>
          <cell r="G1992" t="str">
            <v>UR_KONTSORTZIO</v>
          </cell>
          <cell r="AF1992" t="str">
            <v>0</v>
          </cell>
        </row>
        <row r="1993">
          <cell r="E1993" t="str">
            <v>2024-06-14 10:01:12</v>
          </cell>
          <cell r="G1993" t="str">
            <v>UR_KONTSORTZIO</v>
          </cell>
          <cell r="AF1993" t="str">
            <v>0</v>
          </cell>
        </row>
        <row r="1994">
          <cell r="E1994" t="str">
            <v>2024-06-14 10:00:39</v>
          </cell>
          <cell r="G1994" t="str">
            <v>UR_KONTSORTZIO</v>
          </cell>
          <cell r="AF1994" t="str">
            <v>0</v>
          </cell>
        </row>
        <row r="1995">
          <cell r="E1995" t="str">
            <v>2024-06-14 10:00:23</v>
          </cell>
          <cell r="G1995" t="str">
            <v>UR_KONTSORTZIO</v>
          </cell>
          <cell r="AF1995" t="str">
            <v>0</v>
          </cell>
        </row>
        <row r="1996">
          <cell r="E1996" t="str">
            <v>2024-06-14 09:57:45</v>
          </cell>
          <cell r="G1996" t="str">
            <v>UR_KONTSORTZIO</v>
          </cell>
          <cell r="AF1996" t="str">
            <v>0</v>
          </cell>
        </row>
        <row r="1997">
          <cell r="E1997" t="str">
            <v>2024-06-14 09:57:32</v>
          </cell>
          <cell r="G1997" t="str">
            <v>UR_KONTSORTZIO</v>
          </cell>
          <cell r="AF1997" t="str">
            <v>0</v>
          </cell>
        </row>
        <row r="1998">
          <cell r="E1998" t="str">
            <v>2024-06-14 09:56:36</v>
          </cell>
          <cell r="G1998" t="str">
            <v>UR_KONTSORTZIO</v>
          </cell>
          <cell r="AF1998" t="str">
            <v>0</v>
          </cell>
        </row>
        <row r="1999">
          <cell r="E1999" t="str">
            <v>2024-06-14 09:55:31</v>
          </cell>
          <cell r="G1999" t="str">
            <v>UR_KONTSORTZIO</v>
          </cell>
          <cell r="AF1999" t="str">
            <v>0</v>
          </cell>
        </row>
        <row r="2000">
          <cell r="E2000" t="str">
            <v>2024-06-14 09:45:46</v>
          </cell>
          <cell r="G2000" t="str">
            <v>UR_KONTSORTZIO</v>
          </cell>
          <cell r="AF2000" t="str">
            <v>0</v>
          </cell>
        </row>
        <row r="2001">
          <cell r="E2001" t="str">
            <v>2024-06-14 09:42:06</v>
          </cell>
          <cell r="G2001" t="str">
            <v>UR_KONTSORTZIO</v>
          </cell>
          <cell r="AF2001" t="str">
            <v>0</v>
          </cell>
        </row>
        <row r="2002">
          <cell r="E2002" t="str">
            <v>2024-06-14 09:41:02</v>
          </cell>
          <cell r="G2002" t="str">
            <v>UR_KONTSORTZIO</v>
          </cell>
          <cell r="AF2002" t="str">
            <v>0</v>
          </cell>
        </row>
        <row r="2003">
          <cell r="E2003" t="str">
            <v>2024-06-14 09:37:54</v>
          </cell>
          <cell r="G2003" t="str">
            <v>UR_KONTSORTZIO</v>
          </cell>
          <cell r="AF2003" t="str">
            <v>0</v>
          </cell>
        </row>
        <row r="2004">
          <cell r="E2004" t="str">
            <v>2024-06-14 09:37:51</v>
          </cell>
          <cell r="G2004" t="str">
            <v>UR_KONTSORTZIO</v>
          </cell>
          <cell r="AF2004" t="str">
            <v>0</v>
          </cell>
        </row>
        <row r="2005">
          <cell r="E2005" t="str">
            <v>2024-06-14 09:35:52</v>
          </cell>
          <cell r="G2005" t="str">
            <v>UR_KONTSORTZIO</v>
          </cell>
          <cell r="AF2005" t="str">
            <v>0</v>
          </cell>
        </row>
        <row r="2006">
          <cell r="E2006" t="str">
            <v>2024-06-14 09:34:45</v>
          </cell>
          <cell r="G2006" t="str">
            <v>UR_KONTSORTZIO</v>
          </cell>
          <cell r="AF2006" t="str">
            <v>0</v>
          </cell>
        </row>
        <row r="2007">
          <cell r="E2007" t="str">
            <v>2024-06-14 09:34:17</v>
          </cell>
          <cell r="G2007" t="str">
            <v>UR_KONTSORTZIO</v>
          </cell>
          <cell r="AF2007" t="str">
            <v>0</v>
          </cell>
        </row>
        <row r="2008">
          <cell r="E2008" t="str">
            <v>2024-06-14 09:27:42</v>
          </cell>
          <cell r="G2008" t="str">
            <v>UR_KONTSORTZIO</v>
          </cell>
          <cell r="AF2008" t="str">
            <v>0</v>
          </cell>
        </row>
        <row r="2009">
          <cell r="E2009" t="str">
            <v>2024-06-14 09:27:28</v>
          </cell>
          <cell r="G2009" t="str">
            <v>UR_KONTSORTZIO</v>
          </cell>
          <cell r="AF2009" t="str">
            <v>0</v>
          </cell>
        </row>
        <row r="2010">
          <cell r="E2010" t="str">
            <v>2024-06-14 09:26:54</v>
          </cell>
          <cell r="G2010" t="str">
            <v>UR_KONTSORTZIO</v>
          </cell>
          <cell r="AF2010" t="str">
            <v>0</v>
          </cell>
        </row>
        <row r="2011">
          <cell r="E2011" t="str">
            <v>2024-06-14 09:26:44</v>
          </cell>
          <cell r="G2011" t="str">
            <v>UR_KONTSORTZIO</v>
          </cell>
          <cell r="AF2011" t="str">
            <v>0</v>
          </cell>
        </row>
        <row r="2012">
          <cell r="E2012" t="str">
            <v>2024-06-14 09:25:42</v>
          </cell>
          <cell r="G2012" t="str">
            <v>UR_KONTSORTZIO</v>
          </cell>
          <cell r="AF2012" t="str">
            <v>0</v>
          </cell>
        </row>
        <row r="2013">
          <cell r="E2013" t="str">
            <v>2024-06-14 09:24:12</v>
          </cell>
          <cell r="G2013" t="str">
            <v>UR_KONTSORTZIO</v>
          </cell>
          <cell r="AF2013" t="str">
            <v>0</v>
          </cell>
        </row>
        <row r="2014">
          <cell r="E2014" t="str">
            <v>2024-06-14 09:18:42</v>
          </cell>
          <cell r="G2014" t="str">
            <v>UR_KONTSORTZIO</v>
          </cell>
          <cell r="AF2014" t="str">
            <v>0</v>
          </cell>
        </row>
        <row r="2015">
          <cell r="E2015" t="str">
            <v>2024-06-14 09:14:00</v>
          </cell>
          <cell r="G2015" t="str">
            <v>UR_KONTSORTZIO</v>
          </cell>
          <cell r="AF2015" t="str">
            <v>0</v>
          </cell>
        </row>
        <row r="2016">
          <cell r="E2016" t="str">
            <v>2024-06-14 09:11:31</v>
          </cell>
          <cell r="G2016" t="str">
            <v>UR_KONTSORTZIO</v>
          </cell>
          <cell r="AF2016" t="str">
            <v>0</v>
          </cell>
        </row>
        <row r="2017">
          <cell r="E2017" t="str">
            <v>2024-06-14 09:10:16</v>
          </cell>
          <cell r="G2017" t="str">
            <v>UR_KONTSORTZIO</v>
          </cell>
          <cell r="AF2017" t="str">
            <v>0</v>
          </cell>
        </row>
        <row r="2018">
          <cell r="E2018" t="str">
            <v>2024-06-14 09:04:02</v>
          </cell>
          <cell r="G2018" t="str">
            <v>UR_KONTSORTZIO</v>
          </cell>
          <cell r="AF2018" t="str">
            <v>0</v>
          </cell>
        </row>
        <row r="2019">
          <cell r="E2019" t="str">
            <v>2024-06-14 08:57:05</v>
          </cell>
          <cell r="G2019" t="str">
            <v>UR_KONTSORTZIO</v>
          </cell>
          <cell r="AF2019" t="str">
            <v>0</v>
          </cell>
        </row>
        <row r="2020">
          <cell r="E2020" t="str">
            <v>2024-06-14 08:54:46</v>
          </cell>
          <cell r="G2020" t="str">
            <v>UR_KONTSORTZIO</v>
          </cell>
          <cell r="AF2020" t="str">
            <v>0</v>
          </cell>
        </row>
        <row r="2021">
          <cell r="E2021" t="str">
            <v>2024-06-14 08:48:34</v>
          </cell>
          <cell r="G2021" t="str">
            <v>UR_KONTSORTZIO</v>
          </cell>
          <cell r="AF2021" t="str">
            <v>0</v>
          </cell>
        </row>
        <row r="2022">
          <cell r="E2022" t="str">
            <v>2024-06-14 08:44:45</v>
          </cell>
          <cell r="G2022" t="str">
            <v>UR_KONTSORTZIO</v>
          </cell>
          <cell r="AF2022" t="str">
            <v>0</v>
          </cell>
        </row>
        <row r="2023">
          <cell r="E2023" t="str">
            <v>2024-06-14 08:43:54</v>
          </cell>
          <cell r="G2023" t="str">
            <v>UR_KONTSORTZIO</v>
          </cell>
          <cell r="AF2023" t="str">
            <v>0</v>
          </cell>
        </row>
        <row r="2024">
          <cell r="E2024" t="str">
            <v>2024-06-13 23:51:59</v>
          </cell>
          <cell r="G2024" t="str">
            <v>UR_KONTSORTZIO</v>
          </cell>
          <cell r="AF2024" t="str">
            <v>0</v>
          </cell>
        </row>
        <row r="2025">
          <cell r="E2025" t="str">
            <v>2024-06-13 21:09:09</v>
          </cell>
          <cell r="G2025" t="str">
            <v>UR_KONTSORTZIO</v>
          </cell>
          <cell r="AF2025" t="str">
            <v>0</v>
          </cell>
        </row>
        <row r="2026">
          <cell r="E2026" t="str">
            <v>2024-06-13 20:24:11</v>
          </cell>
          <cell r="G2026" t="str">
            <v>UR_KONTSORTZIO</v>
          </cell>
          <cell r="AF2026" t="str">
            <v>0</v>
          </cell>
        </row>
        <row r="2027">
          <cell r="E2027" t="str">
            <v>2024-06-13 19:37:48</v>
          </cell>
          <cell r="G2027" t="str">
            <v>UR_KONTSORTZIO</v>
          </cell>
          <cell r="AF2027" t="str">
            <v>0</v>
          </cell>
        </row>
        <row r="2028">
          <cell r="E2028" t="str">
            <v>2024-06-13 19:11:40</v>
          </cell>
          <cell r="G2028" t="str">
            <v>UR_KONTSORTZIO</v>
          </cell>
          <cell r="AF2028" t="str">
            <v>0</v>
          </cell>
        </row>
        <row r="2029">
          <cell r="E2029" t="str">
            <v>2024-06-13 18:45:48</v>
          </cell>
          <cell r="G2029" t="str">
            <v>UR_KONTSORTZIO</v>
          </cell>
          <cell r="AF2029" t="str">
            <v>0</v>
          </cell>
        </row>
        <row r="2030">
          <cell r="E2030" t="str">
            <v>2024-06-13 18:25:07</v>
          </cell>
          <cell r="G2030" t="str">
            <v>UR_KONTSORTZIO</v>
          </cell>
          <cell r="AF2030" t="str">
            <v>0</v>
          </cell>
        </row>
        <row r="2031">
          <cell r="E2031" t="str">
            <v>2024-06-13 18:21:06</v>
          </cell>
          <cell r="G2031" t="str">
            <v>UR_KONTSORTZIO</v>
          </cell>
          <cell r="AF2031" t="str">
            <v>0</v>
          </cell>
        </row>
        <row r="2032">
          <cell r="E2032" t="str">
            <v>2024-06-13 18:16:40</v>
          </cell>
          <cell r="G2032" t="str">
            <v>UR_KONTSORTZIO</v>
          </cell>
          <cell r="AF2032" t="str">
            <v>0</v>
          </cell>
        </row>
        <row r="2033">
          <cell r="E2033" t="str">
            <v>2024-06-13 18:14:18</v>
          </cell>
          <cell r="G2033" t="str">
            <v>UR_KONTSORTZIO</v>
          </cell>
          <cell r="AF2033" t="str">
            <v>0</v>
          </cell>
        </row>
        <row r="2034">
          <cell r="E2034" t="str">
            <v>2024-06-13 18:04:11</v>
          </cell>
          <cell r="G2034" t="str">
            <v>UR_KONTSORTZIO</v>
          </cell>
          <cell r="AF2034" t="str">
            <v>0</v>
          </cell>
        </row>
        <row r="2035">
          <cell r="E2035" t="str">
            <v>2024-06-13 17:59:16</v>
          </cell>
          <cell r="G2035" t="str">
            <v>UR_KONTSORTZIO</v>
          </cell>
          <cell r="AF2035" t="str">
            <v>0</v>
          </cell>
        </row>
        <row r="2036">
          <cell r="E2036" t="str">
            <v>2024-06-13 17:55:48</v>
          </cell>
          <cell r="G2036" t="str">
            <v>UR_KONTSORTZIO</v>
          </cell>
          <cell r="AF2036" t="str">
            <v>0</v>
          </cell>
        </row>
        <row r="2037">
          <cell r="E2037" t="str">
            <v>2024-06-13 17:52:50</v>
          </cell>
          <cell r="G2037" t="str">
            <v>UR_KONTSORTZIO</v>
          </cell>
          <cell r="AF2037" t="str">
            <v>0</v>
          </cell>
        </row>
        <row r="2038">
          <cell r="E2038" t="str">
            <v>2024-06-13 17:47:51</v>
          </cell>
          <cell r="G2038" t="str">
            <v>UR_KONTSORTZIO</v>
          </cell>
          <cell r="AF2038" t="str">
            <v>0</v>
          </cell>
        </row>
        <row r="2039">
          <cell r="E2039" t="str">
            <v>2024-06-13 17:47:07</v>
          </cell>
          <cell r="G2039" t="str">
            <v>UR_KONTSORTZIO</v>
          </cell>
          <cell r="AF2039" t="str">
            <v>0</v>
          </cell>
        </row>
        <row r="2040">
          <cell r="E2040" t="str">
            <v>2024-06-13 17:43:55</v>
          </cell>
          <cell r="G2040" t="str">
            <v>UR_KONTSORTZIO</v>
          </cell>
          <cell r="AF2040" t="str">
            <v>0</v>
          </cell>
        </row>
        <row r="2041">
          <cell r="E2041" t="str">
            <v>2024-06-13 17:33:08</v>
          </cell>
          <cell r="G2041" t="str">
            <v>UR_KONTSORTZIO</v>
          </cell>
          <cell r="AF2041" t="str">
            <v>0</v>
          </cell>
        </row>
        <row r="2042">
          <cell r="E2042" t="str">
            <v>2024-06-13 17:25:39</v>
          </cell>
          <cell r="G2042" t="str">
            <v>UR_KONTSORTZIO</v>
          </cell>
          <cell r="AF2042" t="str">
            <v>0</v>
          </cell>
        </row>
        <row r="2043">
          <cell r="E2043" t="str">
            <v>2024-06-13 17:25:27</v>
          </cell>
          <cell r="G2043" t="str">
            <v>UR_KONTSORTZIO</v>
          </cell>
          <cell r="AF2043" t="str">
            <v>0</v>
          </cell>
        </row>
        <row r="2044">
          <cell r="E2044" t="str">
            <v>2024-06-13 17:19:36</v>
          </cell>
          <cell r="G2044" t="str">
            <v>UR_KONTSORTZIO</v>
          </cell>
          <cell r="AF2044" t="str">
            <v>0</v>
          </cell>
        </row>
        <row r="2045">
          <cell r="E2045" t="str">
            <v>2024-06-13 17:02:41</v>
          </cell>
          <cell r="G2045" t="str">
            <v>UR_KONTSORTZIO</v>
          </cell>
          <cell r="AF2045" t="str">
            <v>0</v>
          </cell>
        </row>
        <row r="2046">
          <cell r="E2046" t="str">
            <v>2024-06-13 16:58:01</v>
          </cell>
          <cell r="G2046" t="str">
            <v>UR_KONTSORTZIO</v>
          </cell>
          <cell r="AF2046" t="str">
            <v>0</v>
          </cell>
        </row>
        <row r="2047">
          <cell r="E2047" t="str">
            <v>2024-06-13 16:56:45</v>
          </cell>
          <cell r="G2047" t="str">
            <v>UR_KONTSORTZIO</v>
          </cell>
          <cell r="AF2047" t="str">
            <v>0</v>
          </cell>
        </row>
        <row r="2048">
          <cell r="E2048" t="str">
            <v>2024-06-13 16:50:09</v>
          </cell>
          <cell r="G2048" t="str">
            <v>UR_KONTSORTZIO</v>
          </cell>
          <cell r="AF2048" t="str">
            <v>0</v>
          </cell>
        </row>
        <row r="2049">
          <cell r="E2049" t="str">
            <v>2024-06-13 16:46:01</v>
          </cell>
          <cell r="G2049" t="str">
            <v>UR_KONTSORTZIO</v>
          </cell>
          <cell r="AF2049" t="str">
            <v>0</v>
          </cell>
        </row>
        <row r="2050">
          <cell r="E2050" t="str">
            <v>2024-06-13 16:20:35</v>
          </cell>
          <cell r="G2050" t="str">
            <v>UR_KONTSORTZIO</v>
          </cell>
          <cell r="AF2050" t="str">
            <v>0</v>
          </cell>
        </row>
        <row r="2051">
          <cell r="E2051" t="str">
            <v>2024-06-13 16:19:00</v>
          </cell>
          <cell r="G2051" t="str">
            <v>UR_KONTSORTZIO</v>
          </cell>
          <cell r="AF2051" t="str">
            <v>0</v>
          </cell>
        </row>
        <row r="2052">
          <cell r="E2052" t="str">
            <v>2024-06-13 16:18:16</v>
          </cell>
          <cell r="G2052" t="str">
            <v>UR_KONTSORTZIO</v>
          </cell>
          <cell r="AF2052" t="str">
            <v>0</v>
          </cell>
        </row>
        <row r="2053">
          <cell r="E2053" t="str">
            <v>2024-06-13 15:55:58</v>
          </cell>
          <cell r="G2053" t="str">
            <v>UR_KONTSORTZIO</v>
          </cell>
          <cell r="AF2053" t="str">
            <v>0</v>
          </cell>
        </row>
        <row r="2054">
          <cell r="E2054" t="str">
            <v>2024-06-13 15:53:44</v>
          </cell>
          <cell r="G2054" t="str">
            <v>UR_KONTSORTZIO</v>
          </cell>
          <cell r="AF2054" t="str">
            <v>0</v>
          </cell>
        </row>
        <row r="2055">
          <cell r="E2055" t="str">
            <v>2024-06-13 15:51:48</v>
          </cell>
          <cell r="G2055" t="str">
            <v>UR_KONTSORTZIO</v>
          </cell>
          <cell r="AF2055" t="str">
            <v>0</v>
          </cell>
        </row>
        <row r="2056">
          <cell r="E2056" t="str">
            <v>2024-06-13 15:41:58</v>
          </cell>
          <cell r="G2056" t="str">
            <v>UR_KONTSORTZIO</v>
          </cell>
          <cell r="AF2056" t="str">
            <v>0</v>
          </cell>
        </row>
        <row r="2057">
          <cell r="E2057" t="str">
            <v>2024-06-13 15:22:47</v>
          </cell>
          <cell r="G2057" t="str">
            <v>UR_KONTSORTZIO</v>
          </cell>
          <cell r="AF2057" t="str">
            <v>0</v>
          </cell>
        </row>
        <row r="2058">
          <cell r="E2058" t="str">
            <v>2024-06-13 15:13:07</v>
          </cell>
          <cell r="G2058" t="str">
            <v>UR_KONTSORTZIO</v>
          </cell>
          <cell r="AF2058" t="str">
            <v>0</v>
          </cell>
        </row>
        <row r="2059">
          <cell r="E2059" t="str">
            <v>2024-06-13 15:09:23</v>
          </cell>
          <cell r="G2059" t="str">
            <v>UR_KONTSORTZIO</v>
          </cell>
          <cell r="AF2059" t="str">
            <v>0</v>
          </cell>
        </row>
        <row r="2060">
          <cell r="E2060" t="str">
            <v>2024-06-13 14:58:43</v>
          </cell>
          <cell r="G2060" t="str">
            <v>UR_KONTSORTZIO</v>
          </cell>
          <cell r="AF2060" t="str">
            <v>0</v>
          </cell>
        </row>
        <row r="2061">
          <cell r="E2061" t="str">
            <v>2024-06-13 14:47:06</v>
          </cell>
          <cell r="G2061" t="str">
            <v>UR_KONTSORTZIO</v>
          </cell>
          <cell r="AF2061" t="str">
            <v>0</v>
          </cell>
        </row>
        <row r="2062">
          <cell r="E2062" t="str">
            <v>2024-06-13 14:43:19</v>
          </cell>
          <cell r="G2062" t="str">
            <v>UR_KONTSORTZIO</v>
          </cell>
          <cell r="AF2062" t="str">
            <v>0</v>
          </cell>
        </row>
        <row r="2063">
          <cell r="E2063" t="str">
            <v>2024-06-13 14:31:55</v>
          </cell>
          <cell r="G2063" t="str">
            <v>UR_KONTSORTZIO</v>
          </cell>
          <cell r="AF2063" t="str">
            <v>0</v>
          </cell>
        </row>
        <row r="2064">
          <cell r="E2064" t="str">
            <v>2024-06-13 14:31:07</v>
          </cell>
          <cell r="G2064" t="str">
            <v>UR_KONTSORTZIO</v>
          </cell>
          <cell r="AF2064" t="str">
            <v>0</v>
          </cell>
        </row>
        <row r="2065">
          <cell r="E2065" t="str">
            <v>2024-06-13 14:28:56</v>
          </cell>
          <cell r="G2065" t="str">
            <v>UR_KONTSORTZIO</v>
          </cell>
          <cell r="AF2065" t="str">
            <v>0</v>
          </cell>
        </row>
        <row r="2066">
          <cell r="E2066" t="str">
            <v>2024-06-13 14:27:39</v>
          </cell>
          <cell r="G2066" t="str">
            <v>UR_KONTSORTZIO</v>
          </cell>
          <cell r="AF2066" t="str">
            <v>0</v>
          </cell>
        </row>
        <row r="2067">
          <cell r="E2067" t="str">
            <v>2024-06-13 14:23:00</v>
          </cell>
          <cell r="G2067" t="str">
            <v>UR_KONTSORTZIO</v>
          </cell>
          <cell r="AF2067" t="str">
            <v>0</v>
          </cell>
        </row>
        <row r="2068">
          <cell r="E2068" t="str">
            <v>2024-06-13 14:22:09</v>
          </cell>
          <cell r="G2068" t="str">
            <v>UR_KONTSORTZIO</v>
          </cell>
          <cell r="AF2068" t="str">
            <v>0</v>
          </cell>
        </row>
        <row r="2069">
          <cell r="E2069" t="str">
            <v>2024-06-13 14:21:21</v>
          </cell>
          <cell r="G2069" t="str">
            <v>UR_KONTSORTZIO</v>
          </cell>
          <cell r="AF2069" t="str">
            <v>0</v>
          </cell>
        </row>
        <row r="2070">
          <cell r="E2070" t="str">
            <v>2024-06-13 14:15:48</v>
          </cell>
          <cell r="G2070" t="str">
            <v>UR_KONTSORTZIO</v>
          </cell>
          <cell r="AF2070" t="str">
            <v>0</v>
          </cell>
        </row>
        <row r="2071">
          <cell r="E2071" t="str">
            <v>2024-06-13 14:10:26</v>
          </cell>
          <cell r="G2071" t="str">
            <v>UR_KONTSORTZIO</v>
          </cell>
          <cell r="AF2071" t="str">
            <v>0</v>
          </cell>
        </row>
        <row r="2072">
          <cell r="E2072" t="str">
            <v>2024-06-13 14:08:03</v>
          </cell>
          <cell r="G2072" t="str">
            <v>UR_KONTSORTZIO</v>
          </cell>
          <cell r="AF2072" t="str">
            <v>0</v>
          </cell>
        </row>
        <row r="2073">
          <cell r="E2073" t="str">
            <v>2024-06-13 13:57:19</v>
          </cell>
          <cell r="G2073" t="str">
            <v>UR_KONTSORTZIO</v>
          </cell>
          <cell r="AF2073" t="str">
            <v>0</v>
          </cell>
        </row>
        <row r="2074">
          <cell r="E2074" t="str">
            <v>2024-06-13 13:55:55</v>
          </cell>
          <cell r="G2074" t="str">
            <v>UR_KONTSORTZIO</v>
          </cell>
          <cell r="AF2074" t="str">
            <v>0</v>
          </cell>
        </row>
        <row r="2075">
          <cell r="E2075" t="str">
            <v>2024-06-13 13:55:42</v>
          </cell>
          <cell r="G2075" t="str">
            <v>UR_KONTSORTZIO</v>
          </cell>
          <cell r="AF2075" t="str">
            <v>0</v>
          </cell>
        </row>
        <row r="2076">
          <cell r="E2076" t="str">
            <v>2024-06-13 13:46:44</v>
          </cell>
          <cell r="G2076" t="str">
            <v>UR_KONTSORTZIO</v>
          </cell>
          <cell r="AF2076" t="str">
            <v>0</v>
          </cell>
        </row>
        <row r="2077">
          <cell r="E2077" t="str">
            <v>2024-06-13 13:46:23</v>
          </cell>
          <cell r="G2077" t="str">
            <v>UR_KONTSORTZIO</v>
          </cell>
          <cell r="AF2077" t="str">
            <v>0</v>
          </cell>
        </row>
        <row r="2078">
          <cell r="E2078" t="str">
            <v>2024-06-13 13:45:28</v>
          </cell>
          <cell r="G2078" t="str">
            <v>UR_KONTSORTZIO</v>
          </cell>
          <cell r="AF2078" t="str">
            <v>0</v>
          </cell>
        </row>
        <row r="2079">
          <cell r="E2079" t="str">
            <v>2024-06-13 13:39:27</v>
          </cell>
          <cell r="G2079" t="str">
            <v>UR_KONTSORTZIO</v>
          </cell>
          <cell r="AF2079" t="str">
            <v>0</v>
          </cell>
        </row>
        <row r="2080">
          <cell r="E2080" t="str">
            <v>2024-06-13 13:36:59</v>
          </cell>
          <cell r="G2080" t="str">
            <v>UR_KONTSORTZIO</v>
          </cell>
          <cell r="AF2080" t="str">
            <v>0</v>
          </cell>
        </row>
        <row r="2081">
          <cell r="E2081" t="str">
            <v>2024-06-13 13:31:46</v>
          </cell>
          <cell r="G2081" t="str">
            <v>UR_KONTSORTZIO</v>
          </cell>
          <cell r="AF2081" t="str">
            <v>0</v>
          </cell>
        </row>
        <row r="2082">
          <cell r="E2082" t="str">
            <v>2024-06-13 13:28:27</v>
          </cell>
          <cell r="G2082" t="str">
            <v>UR_KONTSORTZIO</v>
          </cell>
          <cell r="AF2082" t="str">
            <v>0</v>
          </cell>
        </row>
        <row r="2083">
          <cell r="E2083" t="str">
            <v>2024-06-13 13:23:46</v>
          </cell>
          <cell r="G2083" t="str">
            <v>UR_KONTSORTZIO</v>
          </cell>
          <cell r="AF2083" t="str">
            <v>0</v>
          </cell>
        </row>
        <row r="2084">
          <cell r="E2084" t="str">
            <v>2024-06-13 13:18:00</v>
          </cell>
          <cell r="G2084" t="str">
            <v>UR_KONTSORTZIO</v>
          </cell>
          <cell r="AF2084" t="str">
            <v>0</v>
          </cell>
        </row>
        <row r="2085">
          <cell r="E2085" t="str">
            <v>2024-06-13 13:16:16</v>
          </cell>
          <cell r="G2085" t="str">
            <v>UR_KONTSORTZIO</v>
          </cell>
          <cell r="AF2085" t="str">
            <v>0</v>
          </cell>
        </row>
        <row r="2086">
          <cell r="E2086" t="str">
            <v>2024-06-13 13:15:40</v>
          </cell>
          <cell r="G2086" t="str">
            <v>UR_KONTSORTZIO</v>
          </cell>
          <cell r="AF2086" t="str">
            <v>0</v>
          </cell>
        </row>
        <row r="2087">
          <cell r="E2087" t="str">
            <v>2024-06-13 13:03:26</v>
          </cell>
          <cell r="G2087" t="str">
            <v>UR_KONTSORTZIO</v>
          </cell>
          <cell r="AF2087" t="str">
            <v>0</v>
          </cell>
        </row>
        <row r="2088">
          <cell r="E2088" t="str">
            <v>2024-06-13 12:54:30</v>
          </cell>
          <cell r="G2088" t="str">
            <v>UR_KONTSORTZIO</v>
          </cell>
          <cell r="AF2088" t="str">
            <v>0</v>
          </cell>
        </row>
        <row r="2089">
          <cell r="E2089" t="str">
            <v>2024-06-13 12:52:52</v>
          </cell>
          <cell r="G2089" t="str">
            <v>UR_KONTSORTZIO</v>
          </cell>
          <cell r="AF2089" t="str">
            <v>0</v>
          </cell>
        </row>
        <row r="2090">
          <cell r="E2090" t="str">
            <v>2024-06-13 12:48:04</v>
          </cell>
          <cell r="G2090" t="str">
            <v>UR_KONTSORTZIO</v>
          </cell>
          <cell r="AF2090" t="str">
            <v>0</v>
          </cell>
        </row>
        <row r="2091">
          <cell r="E2091" t="str">
            <v>2024-06-13 12:46:22</v>
          </cell>
          <cell r="G2091" t="str">
            <v>UR_KONTSORTZIO</v>
          </cell>
          <cell r="AF2091" t="str">
            <v>0</v>
          </cell>
        </row>
        <row r="2092">
          <cell r="E2092" t="str">
            <v>2024-06-13 12:44:09</v>
          </cell>
          <cell r="G2092" t="str">
            <v>UR_KONTSORTZIO</v>
          </cell>
          <cell r="AF2092" t="str">
            <v>0</v>
          </cell>
        </row>
        <row r="2093">
          <cell r="E2093" t="str">
            <v>2024-06-13 12:41:35</v>
          </cell>
          <cell r="G2093" t="str">
            <v>UR_KONTSORTZIO</v>
          </cell>
          <cell r="AF2093" t="str">
            <v>0</v>
          </cell>
        </row>
        <row r="2094">
          <cell r="E2094" t="str">
            <v>2024-06-13 12:38:59</v>
          </cell>
          <cell r="G2094" t="str">
            <v>UR_KONTSORTZIO</v>
          </cell>
          <cell r="AF2094" t="str">
            <v>0</v>
          </cell>
        </row>
        <row r="2095">
          <cell r="E2095" t="str">
            <v>2024-06-13 12:24:34</v>
          </cell>
          <cell r="G2095" t="str">
            <v>UR_KONTSORTZIO</v>
          </cell>
          <cell r="AF2095" t="str">
            <v>0</v>
          </cell>
        </row>
        <row r="2096">
          <cell r="E2096" t="str">
            <v>2024-06-13 12:24:27</v>
          </cell>
          <cell r="G2096" t="str">
            <v>UR_KONTSORTZIO</v>
          </cell>
          <cell r="AF2096" t="str">
            <v>0</v>
          </cell>
        </row>
        <row r="2097">
          <cell r="E2097" t="str">
            <v>2024-06-13 12:23:33</v>
          </cell>
          <cell r="G2097" t="str">
            <v>UR_KONTSORTZIO</v>
          </cell>
          <cell r="AF2097" t="str">
            <v>0</v>
          </cell>
        </row>
        <row r="2098">
          <cell r="E2098" t="str">
            <v>2024-06-13 12:23:22</v>
          </cell>
          <cell r="G2098" t="str">
            <v>UR_KONTSORTZIO</v>
          </cell>
          <cell r="AF2098" t="str">
            <v>0</v>
          </cell>
        </row>
        <row r="2099">
          <cell r="E2099" t="str">
            <v>2024-06-13 12:20:09</v>
          </cell>
          <cell r="G2099" t="str">
            <v>UR_KONTSORTZIO</v>
          </cell>
          <cell r="AF2099" t="str">
            <v>0</v>
          </cell>
        </row>
        <row r="2100">
          <cell r="E2100" t="str">
            <v>2024-06-13 12:19:43</v>
          </cell>
          <cell r="G2100" t="str">
            <v>UR_KONTSORTZIO</v>
          </cell>
          <cell r="AF2100" t="str">
            <v>0</v>
          </cell>
        </row>
        <row r="2101">
          <cell r="E2101" t="str">
            <v>2024-06-13 12:18:21</v>
          </cell>
          <cell r="G2101" t="str">
            <v>UR_KONTSORTZIO</v>
          </cell>
          <cell r="AF2101" t="str">
            <v>0</v>
          </cell>
        </row>
        <row r="2102">
          <cell r="E2102" t="str">
            <v>2024-06-13 12:18:19</v>
          </cell>
          <cell r="G2102" t="str">
            <v>UR_KONTSORTZIO</v>
          </cell>
          <cell r="AF2102" t="str">
            <v>0</v>
          </cell>
        </row>
        <row r="2103">
          <cell r="E2103" t="str">
            <v>2024-06-13 12:14:24</v>
          </cell>
          <cell r="G2103" t="str">
            <v>UR_KONTSORTZIO</v>
          </cell>
          <cell r="AF2103" t="str">
            <v>0</v>
          </cell>
        </row>
        <row r="2104">
          <cell r="E2104" t="str">
            <v>2024-06-13 12:14:01</v>
          </cell>
          <cell r="G2104" t="str">
            <v>UR_KONTSORTZIO</v>
          </cell>
          <cell r="AF2104" t="str">
            <v>0</v>
          </cell>
        </row>
        <row r="2105">
          <cell r="E2105" t="str">
            <v>2024-06-13 12:10:04</v>
          </cell>
          <cell r="G2105" t="str">
            <v>UR_KONTSORTZIO</v>
          </cell>
          <cell r="AF2105" t="str">
            <v>0</v>
          </cell>
        </row>
        <row r="2106">
          <cell r="E2106" t="str">
            <v>2024-06-13 12:07:36</v>
          </cell>
          <cell r="G2106" t="str">
            <v>UR_KONTSORTZIO</v>
          </cell>
          <cell r="AF2106" t="str">
            <v>0</v>
          </cell>
        </row>
        <row r="2107">
          <cell r="E2107" t="str">
            <v>2024-06-13 12:04:40</v>
          </cell>
          <cell r="G2107" t="str">
            <v>UR_KONTSORTZIO</v>
          </cell>
          <cell r="AF2107" t="str">
            <v>0</v>
          </cell>
        </row>
        <row r="2108">
          <cell r="E2108" t="str">
            <v>2024-06-13 12:01:55</v>
          </cell>
          <cell r="G2108" t="str">
            <v>UR_KONTSORTZIO</v>
          </cell>
          <cell r="AF2108" t="str">
            <v>0</v>
          </cell>
        </row>
        <row r="2109">
          <cell r="E2109" t="str">
            <v>2024-06-13 11:51:52</v>
          </cell>
          <cell r="G2109" t="str">
            <v>UR_KONTSORTZIO</v>
          </cell>
          <cell r="AF2109" t="str">
            <v>0</v>
          </cell>
        </row>
        <row r="2110">
          <cell r="E2110" t="str">
            <v>2024-06-13 11:51:36</v>
          </cell>
          <cell r="G2110" t="str">
            <v>UR_KONTSORTZIO</v>
          </cell>
          <cell r="AF2110" t="str">
            <v>0</v>
          </cell>
        </row>
        <row r="2111">
          <cell r="E2111" t="str">
            <v>2024-06-13 11:49:48</v>
          </cell>
          <cell r="G2111" t="str">
            <v>UR_KONTSORTZIO</v>
          </cell>
          <cell r="AF2111" t="str">
            <v>0</v>
          </cell>
        </row>
        <row r="2112">
          <cell r="E2112" t="str">
            <v>2024-06-13 11:42:35</v>
          </cell>
          <cell r="G2112" t="str">
            <v>UR_KONTSORTZIO</v>
          </cell>
          <cell r="AF2112" t="str">
            <v>0</v>
          </cell>
        </row>
        <row r="2113">
          <cell r="E2113" t="str">
            <v>2024-06-13 11:40:27</v>
          </cell>
          <cell r="G2113" t="str">
            <v>UR_KONTSORTZIO</v>
          </cell>
          <cell r="AF2113" t="str">
            <v>0</v>
          </cell>
        </row>
        <row r="2114">
          <cell r="E2114" t="str">
            <v>2024-06-13 11:40:04</v>
          </cell>
          <cell r="G2114" t="str">
            <v>UR_KONTSORTZIO</v>
          </cell>
          <cell r="AF2114" t="str">
            <v>0</v>
          </cell>
        </row>
        <row r="2115">
          <cell r="E2115" t="str">
            <v>2024-06-13 11:36:17</v>
          </cell>
          <cell r="G2115" t="str">
            <v>UR_KONTSORTZIO</v>
          </cell>
          <cell r="AF2115" t="str">
            <v>0</v>
          </cell>
        </row>
        <row r="2116">
          <cell r="E2116" t="str">
            <v>2024-06-13 11:35:08</v>
          </cell>
          <cell r="G2116" t="str">
            <v>UR_KONTSORTZIO</v>
          </cell>
          <cell r="AF2116" t="str">
            <v>0</v>
          </cell>
        </row>
        <row r="2117">
          <cell r="E2117" t="str">
            <v>2024-06-13 11:34:42</v>
          </cell>
          <cell r="G2117" t="str">
            <v>UR_KONTSORTZIO</v>
          </cell>
          <cell r="AF2117" t="str">
            <v>0</v>
          </cell>
        </row>
        <row r="2118">
          <cell r="E2118" t="str">
            <v>2024-06-13 11:32:10</v>
          </cell>
          <cell r="G2118" t="str">
            <v>UR_KONTSORTZIO</v>
          </cell>
          <cell r="AF2118" t="str">
            <v>0</v>
          </cell>
        </row>
        <row r="2119">
          <cell r="E2119" t="str">
            <v>2024-06-13 11:29:38</v>
          </cell>
          <cell r="G2119" t="str">
            <v>UR_KONTSORTZIO</v>
          </cell>
          <cell r="AF2119" t="str">
            <v>0</v>
          </cell>
        </row>
        <row r="2120">
          <cell r="E2120" t="str">
            <v>2024-06-13 11:28:19</v>
          </cell>
          <cell r="G2120" t="str">
            <v>UR_KONTSORTZIO</v>
          </cell>
          <cell r="AF2120" t="str">
            <v>0</v>
          </cell>
        </row>
        <row r="2121">
          <cell r="E2121" t="str">
            <v>2024-06-13 11:24:17</v>
          </cell>
          <cell r="G2121" t="str">
            <v>UR_KONTSORTZIO</v>
          </cell>
          <cell r="AF2121" t="str">
            <v>0</v>
          </cell>
        </row>
        <row r="2122">
          <cell r="E2122" t="str">
            <v>2024-06-13 11:20:36</v>
          </cell>
          <cell r="G2122" t="str">
            <v>UR_KONTSORTZIO</v>
          </cell>
          <cell r="AF2122" t="str">
            <v>0</v>
          </cell>
        </row>
        <row r="2123">
          <cell r="E2123" t="str">
            <v>2024-06-13 11:09:04</v>
          </cell>
          <cell r="G2123" t="str">
            <v>UR_KONTSORTZIO</v>
          </cell>
          <cell r="AF2123" t="str">
            <v>0</v>
          </cell>
        </row>
        <row r="2124">
          <cell r="E2124" t="str">
            <v>2024-06-13 11:08:51</v>
          </cell>
          <cell r="G2124" t="str">
            <v>UR_KONTSORTZIO</v>
          </cell>
          <cell r="AF2124" t="str">
            <v>0</v>
          </cell>
        </row>
        <row r="2125">
          <cell r="E2125" t="str">
            <v>2024-06-13 11:04:34</v>
          </cell>
          <cell r="G2125" t="str">
            <v>UR_KONTSORTZIO</v>
          </cell>
          <cell r="AF2125" t="str">
            <v>0</v>
          </cell>
        </row>
        <row r="2126">
          <cell r="E2126" t="str">
            <v>2024-06-13 11:03:39</v>
          </cell>
          <cell r="G2126" t="str">
            <v>UR_KONTSORTZIO</v>
          </cell>
          <cell r="AF2126" t="str">
            <v>0</v>
          </cell>
        </row>
        <row r="2127">
          <cell r="E2127" t="str">
            <v>2024-06-13 10:53:59</v>
          </cell>
          <cell r="G2127" t="str">
            <v>UR_KONTSORTZIO</v>
          </cell>
          <cell r="AF2127" t="str">
            <v>0</v>
          </cell>
        </row>
        <row r="2128">
          <cell r="E2128" t="str">
            <v>2024-06-13 10:52:17</v>
          </cell>
          <cell r="G2128" t="str">
            <v>UR_KONTSORTZIO</v>
          </cell>
          <cell r="AF2128" t="str">
            <v>0</v>
          </cell>
        </row>
        <row r="2129">
          <cell r="E2129" t="str">
            <v>2024-06-13 10:42:17</v>
          </cell>
          <cell r="G2129" t="str">
            <v>UR_KONTSORTZIO</v>
          </cell>
          <cell r="AF2129" t="str">
            <v>0</v>
          </cell>
        </row>
        <row r="2130">
          <cell r="E2130" t="str">
            <v>2024-06-13 10:38:20</v>
          </cell>
          <cell r="G2130" t="str">
            <v>UR_KONTSORTZIO</v>
          </cell>
          <cell r="AF2130" t="str">
            <v>0</v>
          </cell>
        </row>
        <row r="2131">
          <cell r="E2131" t="str">
            <v>2024-06-13 10:35:06</v>
          </cell>
          <cell r="G2131" t="str">
            <v>UR_KONTSORTZIO</v>
          </cell>
          <cell r="AF2131" t="str">
            <v>0</v>
          </cell>
        </row>
        <row r="2132">
          <cell r="E2132" t="str">
            <v>2024-06-13 10:34:23</v>
          </cell>
          <cell r="G2132" t="str">
            <v>UR_KONTSORTZIO</v>
          </cell>
          <cell r="AF2132" t="str">
            <v>0</v>
          </cell>
        </row>
        <row r="2133">
          <cell r="E2133" t="str">
            <v>2024-06-13 10:33:39</v>
          </cell>
          <cell r="G2133" t="str">
            <v>UR_KONTSORTZIO</v>
          </cell>
          <cell r="AF2133" t="str">
            <v>0</v>
          </cell>
        </row>
        <row r="2134">
          <cell r="E2134" t="str">
            <v>2024-06-13 10:31:08</v>
          </cell>
          <cell r="G2134" t="str">
            <v>UR_KONTSORTZIO</v>
          </cell>
          <cell r="AF2134" t="str">
            <v>0</v>
          </cell>
        </row>
        <row r="2135">
          <cell r="E2135" t="str">
            <v>2024-06-13 10:30:40</v>
          </cell>
          <cell r="G2135" t="str">
            <v>UR_KONTSORTZIO</v>
          </cell>
          <cell r="AF2135" t="str">
            <v>0</v>
          </cell>
        </row>
        <row r="2136">
          <cell r="E2136" t="str">
            <v>2024-06-13 10:30:23</v>
          </cell>
          <cell r="G2136" t="str">
            <v>UR_KONTSORTZIO</v>
          </cell>
          <cell r="AF2136" t="str">
            <v>0</v>
          </cell>
        </row>
        <row r="2137">
          <cell r="E2137" t="str">
            <v>2024-06-13 10:26:57</v>
          </cell>
          <cell r="G2137" t="str">
            <v>UR_KONTSORTZIO</v>
          </cell>
          <cell r="AF2137" t="str">
            <v>0</v>
          </cell>
        </row>
        <row r="2138">
          <cell r="E2138" t="str">
            <v>2024-06-13 10:24:29</v>
          </cell>
          <cell r="G2138" t="str">
            <v>UR_KONTSORTZIO</v>
          </cell>
          <cell r="AF2138" t="str">
            <v>0</v>
          </cell>
        </row>
        <row r="2139">
          <cell r="E2139" t="str">
            <v>2024-06-13 10:22:18</v>
          </cell>
          <cell r="G2139" t="str">
            <v>UR_KONTSORTZIO</v>
          </cell>
          <cell r="AF2139" t="str">
            <v>0</v>
          </cell>
        </row>
        <row r="2140">
          <cell r="E2140" t="str">
            <v>2024-06-13 10:16:21</v>
          </cell>
          <cell r="G2140" t="str">
            <v>UR_KONTSORTZIO</v>
          </cell>
          <cell r="AF2140" t="str">
            <v>0</v>
          </cell>
        </row>
        <row r="2141">
          <cell r="E2141" t="str">
            <v>2024-06-13 10:13:56</v>
          </cell>
          <cell r="G2141" t="str">
            <v>UR_KONTSORTZIO</v>
          </cell>
          <cell r="AF2141" t="str">
            <v>0</v>
          </cell>
        </row>
        <row r="2142">
          <cell r="E2142" t="str">
            <v>2024-06-13 10:10:28</v>
          </cell>
          <cell r="G2142" t="str">
            <v>UR_KONTSORTZIO</v>
          </cell>
          <cell r="AF2142" t="str">
            <v>0</v>
          </cell>
        </row>
        <row r="2143">
          <cell r="E2143" t="str">
            <v>2024-06-13 10:01:46</v>
          </cell>
          <cell r="G2143" t="str">
            <v>UR_KONTSORTZIO</v>
          </cell>
          <cell r="AF2143" t="str">
            <v>0</v>
          </cell>
        </row>
        <row r="2144">
          <cell r="E2144" t="str">
            <v>2024-06-13 09:55:40</v>
          </cell>
          <cell r="G2144" t="str">
            <v>UR_KONTSORTZIO</v>
          </cell>
          <cell r="AF2144" t="str">
            <v>0</v>
          </cell>
        </row>
        <row r="2145">
          <cell r="E2145" t="str">
            <v>2024-06-13 09:52:51</v>
          </cell>
          <cell r="G2145" t="str">
            <v>UR_KONTSORTZIO</v>
          </cell>
          <cell r="AF2145" t="str">
            <v>0</v>
          </cell>
        </row>
        <row r="2146">
          <cell r="E2146" t="str">
            <v>2024-06-13 09:52:21</v>
          </cell>
          <cell r="G2146" t="str">
            <v>UR_KONTSORTZIO</v>
          </cell>
          <cell r="AF2146" t="str">
            <v>0</v>
          </cell>
        </row>
        <row r="2147">
          <cell r="E2147" t="str">
            <v>2024-06-13 09:50:34</v>
          </cell>
          <cell r="G2147" t="str">
            <v>UR_KONTSORTZIO</v>
          </cell>
          <cell r="AF2147" t="str">
            <v>0</v>
          </cell>
        </row>
        <row r="2148">
          <cell r="E2148" t="str">
            <v>2024-06-13 09:46:54</v>
          </cell>
          <cell r="G2148" t="str">
            <v>UR_KONTSORTZIO</v>
          </cell>
          <cell r="AF2148" t="str">
            <v>0</v>
          </cell>
        </row>
        <row r="2149">
          <cell r="E2149" t="str">
            <v>2024-06-13 09:45:01</v>
          </cell>
          <cell r="G2149" t="str">
            <v>UR_KONTSORTZIO</v>
          </cell>
          <cell r="AF2149" t="str">
            <v>0</v>
          </cell>
        </row>
        <row r="2150">
          <cell r="E2150" t="str">
            <v>2024-06-13 09:42:02</v>
          </cell>
          <cell r="G2150" t="str">
            <v>UR_KONTSORTZIO</v>
          </cell>
          <cell r="AF2150" t="str">
            <v>0</v>
          </cell>
        </row>
        <row r="2151">
          <cell r="E2151" t="str">
            <v>2024-06-13 09:40:40</v>
          </cell>
          <cell r="G2151" t="str">
            <v>UR_KONTSORTZIO</v>
          </cell>
          <cell r="AF2151" t="str">
            <v>0</v>
          </cell>
        </row>
        <row r="2152">
          <cell r="E2152" t="str">
            <v>2024-06-13 09:39:10</v>
          </cell>
          <cell r="G2152" t="str">
            <v>UR_KONTSORTZIO</v>
          </cell>
          <cell r="AF2152" t="str">
            <v>0</v>
          </cell>
        </row>
        <row r="2153">
          <cell r="E2153" t="str">
            <v>2024-06-13 09:38:43</v>
          </cell>
          <cell r="G2153" t="str">
            <v>UR_KONTSORTZIO</v>
          </cell>
          <cell r="AF2153" t="str">
            <v>0</v>
          </cell>
        </row>
        <row r="2154">
          <cell r="E2154" t="str">
            <v>2024-06-13 09:36:37</v>
          </cell>
          <cell r="G2154" t="str">
            <v>UR_KONTSORTZIO</v>
          </cell>
          <cell r="AF2154" t="str">
            <v>0</v>
          </cell>
        </row>
        <row r="2155">
          <cell r="E2155" t="str">
            <v>2024-06-13 09:35:39</v>
          </cell>
          <cell r="G2155" t="str">
            <v>UR_KONTSORTZIO</v>
          </cell>
          <cell r="AF2155" t="str">
            <v>0</v>
          </cell>
        </row>
        <row r="2156">
          <cell r="E2156" t="str">
            <v>2024-06-13 09:33:35</v>
          </cell>
          <cell r="G2156" t="str">
            <v>UR_KONTSORTZIO</v>
          </cell>
          <cell r="AF2156" t="str">
            <v>0</v>
          </cell>
        </row>
        <row r="2157">
          <cell r="E2157" t="str">
            <v>2024-06-13 09:33:01</v>
          </cell>
          <cell r="G2157" t="str">
            <v>UR_KONTSORTZIO</v>
          </cell>
          <cell r="AF2157" t="str">
            <v>0</v>
          </cell>
        </row>
        <row r="2158">
          <cell r="E2158" t="str">
            <v>2024-06-13 09:30:01</v>
          </cell>
          <cell r="G2158" t="str">
            <v>UR_KONTSORTZIO</v>
          </cell>
          <cell r="AF2158" t="str">
            <v>0</v>
          </cell>
        </row>
        <row r="2159">
          <cell r="E2159" t="str">
            <v>2024-06-13 09:28:29</v>
          </cell>
          <cell r="G2159" t="str">
            <v>UR_KONTSORTZIO</v>
          </cell>
          <cell r="AF2159" t="str">
            <v>0</v>
          </cell>
        </row>
        <row r="2160">
          <cell r="E2160" t="str">
            <v>2024-06-13 09:26:59</v>
          </cell>
          <cell r="G2160" t="str">
            <v>UR_KONTSORTZIO</v>
          </cell>
          <cell r="AF2160" t="str">
            <v>0</v>
          </cell>
        </row>
        <row r="2161">
          <cell r="E2161" t="str">
            <v>2024-06-13 09:24:19</v>
          </cell>
          <cell r="G2161" t="str">
            <v>UR_KONTSORTZIO</v>
          </cell>
          <cell r="AF2161" t="str">
            <v>0</v>
          </cell>
        </row>
        <row r="2162">
          <cell r="E2162" t="str">
            <v>2024-06-13 09:24:16</v>
          </cell>
          <cell r="G2162" t="str">
            <v>UR_KONTSORTZIO</v>
          </cell>
          <cell r="AF2162" t="str">
            <v>0</v>
          </cell>
        </row>
        <row r="2163">
          <cell r="E2163" t="str">
            <v>2024-06-13 09:23:40</v>
          </cell>
          <cell r="G2163" t="str">
            <v>UR_KONTSORTZIO</v>
          </cell>
          <cell r="AF2163" t="str">
            <v>0</v>
          </cell>
        </row>
        <row r="2164">
          <cell r="E2164" t="str">
            <v>2024-06-13 09:21:49</v>
          </cell>
          <cell r="G2164" t="str">
            <v>UR_KONTSORTZIO</v>
          </cell>
          <cell r="AF2164" t="str">
            <v>0</v>
          </cell>
        </row>
        <row r="2165">
          <cell r="E2165" t="str">
            <v>2024-06-13 09:21:30</v>
          </cell>
          <cell r="G2165" t="str">
            <v>UR_KONTSORTZIO</v>
          </cell>
          <cell r="AF2165" t="str">
            <v>0</v>
          </cell>
        </row>
        <row r="2166">
          <cell r="E2166" t="str">
            <v>2024-06-13 09:21:01</v>
          </cell>
          <cell r="G2166" t="str">
            <v>UR_KONTSORTZIO</v>
          </cell>
          <cell r="AF2166" t="str">
            <v>0</v>
          </cell>
        </row>
        <row r="2167">
          <cell r="E2167" t="str">
            <v>2024-06-13 09:17:59</v>
          </cell>
          <cell r="G2167" t="str">
            <v>UR_KONTSORTZIO</v>
          </cell>
          <cell r="AF2167" t="str">
            <v>0</v>
          </cell>
        </row>
        <row r="2168">
          <cell r="E2168" t="str">
            <v>2024-06-13 09:11:30</v>
          </cell>
          <cell r="G2168" t="str">
            <v>UR_KONTSORTZIO</v>
          </cell>
          <cell r="AF2168" t="str">
            <v>0</v>
          </cell>
        </row>
        <row r="2169">
          <cell r="E2169" t="str">
            <v>2024-06-13 09:11:18</v>
          </cell>
          <cell r="G2169" t="str">
            <v>UR_KONTSORTZIO</v>
          </cell>
          <cell r="AF2169" t="str">
            <v>0</v>
          </cell>
        </row>
        <row r="2170">
          <cell r="E2170" t="str">
            <v>2024-06-13 09:08:56</v>
          </cell>
          <cell r="G2170" t="str">
            <v>UR_KONTSORTZIO</v>
          </cell>
          <cell r="AF2170" t="str">
            <v>0</v>
          </cell>
        </row>
        <row r="2171">
          <cell r="E2171" t="str">
            <v>2024-06-13 09:07:56</v>
          </cell>
          <cell r="G2171" t="str">
            <v>UR_KONTSORTZIO</v>
          </cell>
          <cell r="AF2171" t="str">
            <v>0</v>
          </cell>
        </row>
        <row r="2172">
          <cell r="E2172" t="str">
            <v>2024-06-13 09:07:10</v>
          </cell>
          <cell r="G2172" t="str">
            <v>UR_KONTSORTZIO</v>
          </cell>
          <cell r="AF2172" t="str">
            <v>0</v>
          </cell>
        </row>
        <row r="2173">
          <cell r="E2173" t="str">
            <v>2024-06-13 09:03:27</v>
          </cell>
          <cell r="G2173" t="str">
            <v>UR_KONTSORTZIO</v>
          </cell>
          <cell r="AF2173" t="str">
            <v>0</v>
          </cell>
        </row>
        <row r="2174">
          <cell r="E2174" t="str">
            <v>2024-06-13 09:00:52</v>
          </cell>
          <cell r="G2174" t="str">
            <v>UR_KONTSORTZIO</v>
          </cell>
          <cell r="AF2174" t="str">
            <v>0</v>
          </cell>
        </row>
        <row r="2175">
          <cell r="E2175" t="str">
            <v>2024-06-13 08:57:51</v>
          </cell>
          <cell r="G2175" t="str">
            <v>UR_KONTSORTZIO</v>
          </cell>
          <cell r="AF2175" t="str">
            <v>0</v>
          </cell>
        </row>
        <row r="2176">
          <cell r="E2176" t="str">
            <v>2024-06-13 08:49:14</v>
          </cell>
          <cell r="G2176" t="str">
            <v>UR_KONTSORTZIO</v>
          </cell>
          <cell r="AF2176" t="str">
            <v>0</v>
          </cell>
        </row>
        <row r="2177">
          <cell r="E2177" t="str">
            <v>2024-06-13 08:34:32</v>
          </cell>
          <cell r="G2177" t="str">
            <v>UR_KONTSORTZIO</v>
          </cell>
          <cell r="AF2177" t="str">
            <v>0</v>
          </cell>
        </row>
        <row r="2178">
          <cell r="E2178" t="str">
            <v>2024-06-13 08:25:08</v>
          </cell>
          <cell r="G2178" t="str">
            <v>UR_KONTSORTZIO</v>
          </cell>
          <cell r="AF2178" t="str">
            <v>0</v>
          </cell>
        </row>
        <row r="2179">
          <cell r="E2179" t="str">
            <v>2024-06-13 08:12:35</v>
          </cell>
          <cell r="G2179" t="str">
            <v>UR_KONTSORTZIO</v>
          </cell>
          <cell r="AF2179" t="str">
            <v>0</v>
          </cell>
        </row>
        <row r="2180">
          <cell r="E2180" t="str">
            <v>2024-06-12 22:34:06</v>
          </cell>
          <cell r="G2180" t="str">
            <v>UR_KONTSORTZIO</v>
          </cell>
          <cell r="AF2180" t="str">
            <v>0</v>
          </cell>
        </row>
        <row r="2181">
          <cell r="E2181" t="str">
            <v>2024-06-12 21:17:13</v>
          </cell>
          <cell r="G2181" t="str">
            <v>UR_KONTSORTZIO</v>
          </cell>
          <cell r="AF2181" t="str">
            <v>0</v>
          </cell>
        </row>
        <row r="2182">
          <cell r="E2182" t="str">
            <v>2024-06-12 21:07:12</v>
          </cell>
          <cell r="G2182" t="str">
            <v>UR_KONTSORTZIO</v>
          </cell>
          <cell r="AF2182" t="str">
            <v>0</v>
          </cell>
        </row>
        <row r="2183">
          <cell r="E2183" t="str">
            <v>2024-06-12 20:55:04</v>
          </cell>
          <cell r="G2183" t="str">
            <v>UR_KONTSORTZIO</v>
          </cell>
          <cell r="AF2183" t="str">
            <v>0</v>
          </cell>
        </row>
        <row r="2184">
          <cell r="E2184" t="str">
            <v>2024-06-12 20:31:57</v>
          </cell>
          <cell r="G2184" t="str">
            <v>UR_KONTSORTZIO</v>
          </cell>
          <cell r="AF2184" t="str">
            <v>0</v>
          </cell>
        </row>
        <row r="2185">
          <cell r="E2185" t="str">
            <v>2024-06-12 20:19:08</v>
          </cell>
          <cell r="G2185" t="str">
            <v>UR_KONTSORTZIO</v>
          </cell>
          <cell r="AF2185" t="str">
            <v>0</v>
          </cell>
        </row>
        <row r="2186">
          <cell r="E2186" t="str">
            <v>2024-06-12 20:09:23</v>
          </cell>
          <cell r="G2186" t="str">
            <v>UR_KONTSORTZIO</v>
          </cell>
          <cell r="AF2186" t="str">
            <v>0</v>
          </cell>
        </row>
        <row r="2187">
          <cell r="E2187" t="str">
            <v>2024-06-12 19:52:43</v>
          </cell>
          <cell r="G2187" t="str">
            <v>UR_KONTSORTZIO</v>
          </cell>
          <cell r="AF2187" t="str">
            <v>0</v>
          </cell>
        </row>
        <row r="2188">
          <cell r="E2188" t="str">
            <v>2024-06-12 19:40:55</v>
          </cell>
          <cell r="G2188" t="str">
            <v>UR_KONTSORTZIO</v>
          </cell>
          <cell r="AF2188" t="str">
            <v>0</v>
          </cell>
        </row>
        <row r="2189">
          <cell r="E2189" t="str">
            <v>2024-06-12 19:20:10</v>
          </cell>
          <cell r="G2189" t="str">
            <v>UR_KONTSORTZIO</v>
          </cell>
          <cell r="AF2189" t="str">
            <v>0</v>
          </cell>
        </row>
        <row r="2190">
          <cell r="E2190" t="str">
            <v>2024-06-12 18:51:21</v>
          </cell>
          <cell r="G2190" t="str">
            <v>UR_KONTSORTZIO</v>
          </cell>
          <cell r="AF2190" t="str">
            <v>0</v>
          </cell>
        </row>
        <row r="2191">
          <cell r="E2191" t="str">
            <v>2024-06-12 18:43:43</v>
          </cell>
          <cell r="G2191" t="str">
            <v>UR_KONTSORTZIO</v>
          </cell>
          <cell r="AF2191" t="str">
            <v>0</v>
          </cell>
        </row>
        <row r="2192">
          <cell r="E2192" t="str">
            <v>2024-06-12 18:34:56</v>
          </cell>
          <cell r="G2192" t="str">
            <v>UR_KONTSORTZIO</v>
          </cell>
          <cell r="AF2192" t="str">
            <v>0</v>
          </cell>
        </row>
        <row r="2193">
          <cell r="E2193" t="str">
            <v>2024-06-12 18:27:17</v>
          </cell>
          <cell r="G2193" t="str">
            <v>UR_KONTSORTZIO</v>
          </cell>
          <cell r="AF2193" t="str">
            <v>0</v>
          </cell>
        </row>
        <row r="2194">
          <cell r="E2194" t="str">
            <v>2024-06-12 18:16:17</v>
          </cell>
          <cell r="G2194" t="str">
            <v>UR_KONTSORTZIO</v>
          </cell>
          <cell r="AF2194" t="str">
            <v>0</v>
          </cell>
        </row>
        <row r="2195">
          <cell r="E2195" t="str">
            <v>2024-06-12 18:13:07</v>
          </cell>
          <cell r="G2195" t="str">
            <v>UR_KONTSORTZIO</v>
          </cell>
          <cell r="AF2195" t="str">
            <v>0</v>
          </cell>
        </row>
        <row r="2196">
          <cell r="E2196" t="str">
            <v>2024-06-12 18:07:54</v>
          </cell>
          <cell r="G2196" t="str">
            <v>UR_KONTSORTZIO</v>
          </cell>
          <cell r="AF2196" t="str">
            <v>0</v>
          </cell>
        </row>
        <row r="2197">
          <cell r="E2197" t="str">
            <v>2024-06-12 18:06:10</v>
          </cell>
          <cell r="G2197" t="str">
            <v>UR_KONTSORTZIO</v>
          </cell>
          <cell r="AF2197" t="str">
            <v>0</v>
          </cell>
        </row>
        <row r="2198">
          <cell r="E2198" t="str">
            <v>2024-06-12 18:04:41</v>
          </cell>
          <cell r="G2198" t="str">
            <v>UR_KONTSORTZIO</v>
          </cell>
          <cell r="AF2198" t="str">
            <v>0</v>
          </cell>
        </row>
        <row r="2199">
          <cell r="E2199" t="str">
            <v>2024-06-12 18:00:55</v>
          </cell>
          <cell r="G2199" t="str">
            <v>UR_KONTSORTZIO</v>
          </cell>
          <cell r="AF2199" t="str">
            <v>0</v>
          </cell>
        </row>
        <row r="2200">
          <cell r="E2200" t="str">
            <v>2024-06-12 17:57:42</v>
          </cell>
          <cell r="G2200" t="str">
            <v>UR_KONTSORTZIO</v>
          </cell>
          <cell r="AF2200" t="str">
            <v>0</v>
          </cell>
        </row>
        <row r="2201">
          <cell r="E2201" t="str">
            <v>2024-06-12 17:55:31</v>
          </cell>
          <cell r="G2201" t="str">
            <v>UR_KONTSORTZIO</v>
          </cell>
          <cell r="AF2201" t="str">
            <v>0</v>
          </cell>
        </row>
        <row r="2202">
          <cell r="E2202" t="str">
            <v>2024-06-12 17:53:37</v>
          </cell>
          <cell r="G2202" t="str">
            <v>UR_KONTSORTZIO</v>
          </cell>
          <cell r="AF2202" t="str">
            <v>0</v>
          </cell>
        </row>
        <row r="2203">
          <cell r="E2203" t="str">
            <v>2024-06-12 17:51:42</v>
          </cell>
          <cell r="G2203" t="str">
            <v>UR_KONTSORTZIO</v>
          </cell>
          <cell r="AF2203" t="str">
            <v>0</v>
          </cell>
        </row>
        <row r="2204">
          <cell r="E2204" t="str">
            <v>2024-06-12 17:46:41</v>
          </cell>
          <cell r="G2204" t="str">
            <v>UR_KONTSORTZIO</v>
          </cell>
          <cell r="AF2204" t="str">
            <v>0</v>
          </cell>
        </row>
        <row r="2205">
          <cell r="E2205" t="str">
            <v>2024-06-12 17:44:33</v>
          </cell>
          <cell r="G2205" t="str">
            <v>UR_KONTSORTZIO</v>
          </cell>
          <cell r="AF2205" t="str">
            <v>0</v>
          </cell>
        </row>
        <row r="2206">
          <cell r="E2206" t="str">
            <v>2024-06-12 17:34:41</v>
          </cell>
          <cell r="G2206" t="str">
            <v>UR_KONTSORTZIO</v>
          </cell>
          <cell r="AF2206" t="str">
            <v>0</v>
          </cell>
        </row>
        <row r="2207">
          <cell r="E2207" t="str">
            <v>2024-06-12 17:32:32</v>
          </cell>
          <cell r="G2207" t="str">
            <v>UR_KONTSORTZIO</v>
          </cell>
          <cell r="AF2207" t="str">
            <v>0</v>
          </cell>
        </row>
        <row r="2208">
          <cell r="E2208" t="str">
            <v>2024-06-12 17:29:02</v>
          </cell>
          <cell r="G2208" t="str">
            <v>UR_KONTSORTZIO</v>
          </cell>
          <cell r="AF2208" t="str">
            <v>0</v>
          </cell>
        </row>
        <row r="2209">
          <cell r="E2209" t="str">
            <v>2024-06-12 17:20:19</v>
          </cell>
          <cell r="G2209" t="str">
            <v>UR_KONTSORTZIO</v>
          </cell>
          <cell r="AF2209" t="str">
            <v>0</v>
          </cell>
        </row>
        <row r="2210">
          <cell r="E2210" t="str">
            <v>2024-06-12 17:19:51</v>
          </cell>
          <cell r="G2210" t="str">
            <v>UR_KONTSORTZIO</v>
          </cell>
          <cell r="AF2210" t="str">
            <v>0</v>
          </cell>
        </row>
        <row r="2211">
          <cell r="E2211" t="str">
            <v>2024-06-12 17:15:43</v>
          </cell>
          <cell r="G2211" t="str">
            <v>UR_KONTSORTZIO</v>
          </cell>
          <cell r="AF2211" t="str">
            <v>0</v>
          </cell>
        </row>
        <row r="2212">
          <cell r="E2212" t="str">
            <v>2024-06-12 17:06:20</v>
          </cell>
          <cell r="G2212" t="str">
            <v>UR_KONTSORTZIO</v>
          </cell>
          <cell r="AF2212" t="str">
            <v>0</v>
          </cell>
        </row>
        <row r="2213">
          <cell r="E2213" t="str">
            <v>2024-06-12 16:57:21</v>
          </cell>
          <cell r="G2213" t="str">
            <v>UR_KONTSORTZIO</v>
          </cell>
          <cell r="AF2213" t="str">
            <v>0</v>
          </cell>
        </row>
        <row r="2214">
          <cell r="E2214" t="str">
            <v>2024-06-12 16:54:33</v>
          </cell>
          <cell r="G2214" t="str">
            <v>UR_KONTSORTZIO</v>
          </cell>
          <cell r="AF2214" t="str">
            <v>0</v>
          </cell>
        </row>
        <row r="2215">
          <cell r="E2215" t="str">
            <v>2024-06-12 16:53:03</v>
          </cell>
          <cell r="G2215" t="str">
            <v>UR_KONTSORTZIO</v>
          </cell>
          <cell r="AF2215" t="str">
            <v>0</v>
          </cell>
        </row>
        <row r="2216">
          <cell r="E2216" t="str">
            <v>2024-06-12 16:49:28</v>
          </cell>
          <cell r="G2216" t="str">
            <v>UR_KONTSORTZIO</v>
          </cell>
          <cell r="AF2216" t="str">
            <v>0</v>
          </cell>
        </row>
        <row r="2217">
          <cell r="E2217" t="str">
            <v>2024-06-12 16:48:54</v>
          </cell>
          <cell r="G2217" t="str">
            <v>UR_KONTSORTZIO</v>
          </cell>
          <cell r="AF2217" t="str">
            <v>0</v>
          </cell>
        </row>
        <row r="2218">
          <cell r="E2218" t="str">
            <v>2024-06-12 16:17:35</v>
          </cell>
          <cell r="G2218" t="str">
            <v>UR_KONTSORTZIO</v>
          </cell>
          <cell r="AF2218" t="str">
            <v>0</v>
          </cell>
        </row>
        <row r="2219">
          <cell r="E2219" t="str">
            <v>2024-06-12 16:16:58</v>
          </cell>
          <cell r="G2219" t="str">
            <v>UR_KONTSORTZIO</v>
          </cell>
          <cell r="AF2219" t="str">
            <v>0</v>
          </cell>
        </row>
        <row r="2220">
          <cell r="E2220" t="str">
            <v>2024-06-12 16:11:52</v>
          </cell>
          <cell r="G2220" t="str">
            <v>UR_KONTSORTZIO</v>
          </cell>
          <cell r="AF2220" t="str">
            <v>0</v>
          </cell>
        </row>
        <row r="2221">
          <cell r="E2221" t="str">
            <v>2024-06-12 16:07:33</v>
          </cell>
          <cell r="G2221" t="str">
            <v>UR_KONTSORTZIO</v>
          </cell>
          <cell r="AF2221" t="str">
            <v>0</v>
          </cell>
        </row>
        <row r="2222">
          <cell r="E2222" t="str">
            <v>2024-06-12 16:07:19</v>
          </cell>
          <cell r="G2222" t="str">
            <v>UR_KONTSORTZIO</v>
          </cell>
          <cell r="AF2222" t="str">
            <v>0</v>
          </cell>
        </row>
        <row r="2223">
          <cell r="E2223" t="str">
            <v>2024-06-12 15:52:03</v>
          </cell>
          <cell r="G2223" t="str">
            <v>UR_KONTSORTZIO</v>
          </cell>
          <cell r="AF2223" t="str">
            <v>0</v>
          </cell>
        </row>
        <row r="2224">
          <cell r="E2224" t="str">
            <v>2024-06-12 15:48:37</v>
          </cell>
          <cell r="G2224" t="str">
            <v>UR_KONTSORTZIO</v>
          </cell>
          <cell r="AF2224" t="str">
            <v>0</v>
          </cell>
        </row>
        <row r="2225">
          <cell r="E2225" t="str">
            <v>2024-06-12 15:45:49</v>
          </cell>
          <cell r="G2225" t="str">
            <v>UR_KONTSORTZIO</v>
          </cell>
          <cell r="AF2225" t="str">
            <v>0</v>
          </cell>
        </row>
        <row r="2226">
          <cell r="E2226" t="str">
            <v>2024-06-12 15:41:55</v>
          </cell>
          <cell r="G2226" t="str">
            <v>UR_KONTSORTZIO</v>
          </cell>
          <cell r="AF2226" t="str">
            <v>0</v>
          </cell>
        </row>
        <row r="2227">
          <cell r="E2227" t="str">
            <v>2024-06-12 15:40:50</v>
          </cell>
          <cell r="G2227" t="str">
            <v>UR_KONTSORTZIO</v>
          </cell>
          <cell r="AF2227" t="str">
            <v>0</v>
          </cell>
        </row>
        <row r="2228">
          <cell r="E2228" t="str">
            <v>2024-06-12 15:40:44</v>
          </cell>
          <cell r="G2228" t="str">
            <v>UR_KONTSORTZIO</v>
          </cell>
          <cell r="AF2228" t="str">
            <v>0</v>
          </cell>
        </row>
        <row r="2229">
          <cell r="E2229" t="str">
            <v>2024-06-12 15:31:35</v>
          </cell>
          <cell r="G2229" t="str">
            <v>UR_KONTSORTZIO</v>
          </cell>
          <cell r="AF2229" t="str">
            <v>0</v>
          </cell>
        </row>
        <row r="2230">
          <cell r="E2230" t="str">
            <v>2024-06-12 15:26:48</v>
          </cell>
          <cell r="G2230" t="str">
            <v>UR_KONTSORTZIO</v>
          </cell>
          <cell r="AF2230" t="str">
            <v>0</v>
          </cell>
        </row>
        <row r="2231">
          <cell r="E2231" t="str">
            <v>2024-06-12 15:25:56</v>
          </cell>
          <cell r="G2231" t="str">
            <v>UR_KONTSORTZIO</v>
          </cell>
          <cell r="AF2231" t="str">
            <v>0</v>
          </cell>
        </row>
        <row r="2232">
          <cell r="E2232" t="str">
            <v>2024-06-12 15:23:56</v>
          </cell>
          <cell r="G2232" t="str">
            <v>UR_KONTSORTZIO</v>
          </cell>
          <cell r="AF2232" t="str">
            <v>0</v>
          </cell>
        </row>
        <row r="2233">
          <cell r="E2233" t="str">
            <v>2024-06-12 15:20:41</v>
          </cell>
          <cell r="G2233" t="str">
            <v>UR_KONTSORTZIO</v>
          </cell>
          <cell r="AF2233" t="str">
            <v>0</v>
          </cell>
        </row>
        <row r="2234">
          <cell r="E2234" t="str">
            <v>2024-06-12 15:02:03</v>
          </cell>
          <cell r="G2234" t="str">
            <v>UR_KONTSORTZIO</v>
          </cell>
          <cell r="AF2234" t="str">
            <v>0</v>
          </cell>
        </row>
        <row r="2235">
          <cell r="E2235" t="str">
            <v>2024-06-12 15:00:37</v>
          </cell>
          <cell r="G2235" t="str">
            <v>UR_KONTSORTZIO</v>
          </cell>
          <cell r="AF2235" t="str">
            <v>0</v>
          </cell>
        </row>
        <row r="2236">
          <cell r="E2236" t="str">
            <v>2024-06-12 14:46:41</v>
          </cell>
          <cell r="G2236" t="str">
            <v>UR_KONTSORTZIO</v>
          </cell>
          <cell r="AF2236" t="str">
            <v>0</v>
          </cell>
        </row>
        <row r="2237">
          <cell r="E2237" t="str">
            <v>2024-06-12 14:39:59</v>
          </cell>
          <cell r="G2237" t="str">
            <v>UR_KONTSORTZIO</v>
          </cell>
          <cell r="AF2237" t="str">
            <v>0</v>
          </cell>
        </row>
        <row r="2238">
          <cell r="E2238" t="str">
            <v>2024-06-12 14:39:35</v>
          </cell>
          <cell r="G2238" t="str">
            <v>UR_KONTSORTZIO</v>
          </cell>
          <cell r="AF2238" t="str">
            <v>0</v>
          </cell>
        </row>
        <row r="2239">
          <cell r="E2239" t="str">
            <v>2024-06-12 14:39:16</v>
          </cell>
          <cell r="G2239" t="str">
            <v>UR_KONTSORTZIO</v>
          </cell>
          <cell r="AF2239" t="str">
            <v>0</v>
          </cell>
        </row>
        <row r="2240">
          <cell r="E2240" t="str">
            <v>2024-06-12 14:38:50</v>
          </cell>
          <cell r="G2240" t="str">
            <v>UR_KONTSORTZIO</v>
          </cell>
          <cell r="AF2240" t="str">
            <v>0</v>
          </cell>
        </row>
        <row r="2241">
          <cell r="E2241" t="str">
            <v>2024-06-12 14:35:28</v>
          </cell>
          <cell r="G2241" t="str">
            <v>UR_KONTSORTZIO</v>
          </cell>
          <cell r="AF2241" t="str">
            <v>0</v>
          </cell>
        </row>
        <row r="2242">
          <cell r="E2242" t="str">
            <v>2024-06-12 14:24:30</v>
          </cell>
          <cell r="G2242" t="str">
            <v>UR_KONTSORTZIO</v>
          </cell>
          <cell r="AF2242" t="str">
            <v>0</v>
          </cell>
        </row>
        <row r="2243">
          <cell r="E2243" t="str">
            <v>2024-06-12 14:20:31</v>
          </cell>
          <cell r="G2243" t="str">
            <v>UR_KONTSORTZIO</v>
          </cell>
          <cell r="AF2243" t="str">
            <v>0</v>
          </cell>
        </row>
        <row r="2244">
          <cell r="E2244" t="str">
            <v>2024-06-12 14:19:59</v>
          </cell>
          <cell r="G2244" t="str">
            <v>UR_KONTSORTZIO</v>
          </cell>
          <cell r="AF2244" t="str">
            <v>0</v>
          </cell>
        </row>
        <row r="2245">
          <cell r="E2245" t="str">
            <v>2024-06-12 14:12:58</v>
          </cell>
          <cell r="G2245" t="str">
            <v>UR_KONTSORTZIO</v>
          </cell>
          <cell r="AF2245" t="str">
            <v>0</v>
          </cell>
        </row>
        <row r="2246">
          <cell r="E2246" t="str">
            <v>2024-06-12 14:07:51</v>
          </cell>
          <cell r="G2246" t="str">
            <v>UR_KONTSORTZIO</v>
          </cell>
          <cell r="AF2246" t="str">
            <v>0</v>
          </cell>
        </row>
        <row r="2247">
          <cell r="E2247" t="str">
            <v>2024-06-12 14:05:19</v>
          </cell>
          <cell r="G2247" t="str">
            <v>UR_KONTSORTZIO</v>
          </cell>
          <cell r="AF2247" t="str">
            <v>0</v>
          </cell>
        </row>
        <row r="2248">
          <cell r="E2248" t="str">
            <v>2024-06-12 13:47:54</v>
          </cell>
          <cell r="G2248" t="str">
            <v>UR_KONTSORTZIO</v>
          </cell>
          <cell r="AF2248" t="str">
            <v>0</v>
          </cell>
        </row>
        <row r="2249">
          <cell r="E2249" t="str">
            <v>2024-06-12 13:42:59</v>
          </cell>
          <cell r="G2249" t="str">
            <v>UR_KONTSORTZIO</v>
          </cell>
          <cell r="AF2249" t="str">
            <v>0</v>
          </cell>
        </row>
        <row r="2250">
          <cell r="E2250" t="str">
            <v>2024-06-12 13:40:02</v>
          </cell>
          <cell r="G2250" t="str">
            <v>UR_KONTSORTZIO</v>
          </cell>
          <cell r="AF2250" t="str">
            <v>0</v>
          </cell>
        </row>
        <row r="2251">
          <cell r="E2251" t="str">
            <v>2024-06-12 13:34:10</v>
          </cell>
          <cell r="G2251" t="str">
            <v>UR_KONTSORTZIO</v>
          </cell>
          <cell r="AF2251" t="str">
            <v>0</v>
          </cell>
        </row>
        <row r="2252">
          <cell r="E2252" t="str">
            <v>2024-06-12 13:29:00</v>
          </cell>
          <cell r="G2252" t="str">
            <v>UR_KONTSORTZIO</v>
          </cell>
          <cell r="AF2252" t="str">
            <v>0</v>
          </cell>
        </row>
        <row r="2253">
          <cell r="E2253" t="str">
            <v>2024-06-12 13:25:16</v>
          </cell>
          <cell r="G2253" t="str">
            <v>UR_KONTSORTZIO</v>
          </cell>
          <cell r="AF2253" t="str">
            <v>0</v>
          </cell>
        </row>
        <row r="2254">
          <cell r="E2254" t="str">
            <v>2024-06-12 13:24:47</v>
          </cell>
          <cell r="G2254" t="str">
            <v>UR_KONTSORTZIO</v>
          </cell>
          <cell r="AF2254" t="str">
            <v>0</v>
          </cell>
        </row>
        <row r="2255">
          <cell r="E2255" t="str">
            <v>2024-06-12 13:24:35</v>
          </cell>
          <cell r="G2255" t="str">
            <v>UR_KONTSORTZIO</v>
          </cell>
          <cell r="AF2255" t="str">
            <v>0</v>
          </cell>
        </row>
        <row r="2256">
          <cell r="E2256" t="str">
            <v>2024-06-12 13:18:56</v>
          </cell>
          <cell r="G2256" t="str">
            <v>UR_KONTSORTZIO</v>
          </cell>
          <cell r="AF2256" t="str">
            <v>0</v>
          </cell>
        </row>
        <row r="2257">
          <cell r="E2257" t="str">
            <v>2024-06-12 13:18:23</v>
          </cell>
          <cell r="G2257" t="str">
            <v>UR_KONTSORTZIO</v>
          </cell>
          <cell r="AF2257" t="str">
            <v>0</v>
          </cell>
        </row>
        <row r="2258">
          <cell r="E2258" t="str">
            <v>2024-06-12 13:16:04</v>
          </cell>
          <cell r="G2258" t="str">
            <v>UR_KONTSORTZIO</v>
          </cell>
          <cell r="AF2258" t="str">
            <v>0</v>
          </cell>
        </row>
        <row r="2259">
          <cell r="E2259" t="str">
            <v>2024-06-12 13:15:14</v>
          </cell>
          <cell r="G2259" t="str">
            <v>UR_KONTSORTZIO</v>
          </cell>
          <cell r="AF2259" t="str">
            <v>0</v>
          </cell>
        </row>
        <row r="2260">
          <cell r="E2260" t="str">
            <v>2024-06-12 13:15:04</v>
          </cell>
          <cell r="G2260" t="str">
            <v>UR_KONTSORTZIO</v>
          </cell>
          <cell r="AF2260" t="str">
            <v>0</v>
          </cell>
        </row>
        <row r="2261">
          <cell r="E2261" t="str">
            <v>2024-06-12 13:12:15</v>
          </cell>
          <cell r="G2261" t="str">
            <v>UR_KONTSORTZIO</v>
          </cell>
          <cell r="AF2261" t="str">
            <v>0</v>
          </cell>
        </row>
        <row r="2262">
          <cell r="E2262" t="str">
            <v>2024-06-12 13:10:44</v>
          </cell>
          <cell r="G2262" t="str">
            <v>UR_KONTSORTZIO</v>
          </cell>
          <cell r="AF2262" t="str">
            <v>0</v>
          </cell>
        </row>
        <row r="2263">
          <cell r="E2263" t="str">
            <v>2024-06-12 13:08:58</v>
          </cell>
          <cell r="G2263" t="str">
            <v>UR_KONTSORTZIO</v>
          </cell>
          <cell r="AF2263" t="str">
            <v>0</v>
          </cell>
        </row>
        <row r="2264">
          <cell r="E2264" t="str">
            <v>2024-06-12 13:08:58</v>
          </cell>
          <cell r="G2264" t="str">
            <v>UR_KONTSORTZIO</v>
          </cell>
          <cell r="AF2264" t="str">
            <v>0</v>
          </cell>
        </row>
        <row r="2265">
          <cell r="E2265" t="str">
            <v>2024-06-12 13:08:18</v>
          </cell>
          <cell r="G2265" t="str">
            <v>UR_KONTSORTZIO</v>
          </cell>
          <cell r="AF2265" t="str">
            <v>0</v>
          </cell>
        </row>
        <row r="2266">
          <cell r="E2266" t="str">
            <v>2024-06-12 13:04:40</v>
          </cell>
          <cell r="G2266" t="str">
            <v>UR_KONTSORTZIO</v>
          </cell>
          <cell r="AF2266" t="str">
            <v>0</v>
          </cell>
        </row>
        <row r="2267">
          <cell r="E2267" t="str">
            <v>2024-06-12 13:04:10</v>
          </cell>
          <cell r="G2267" t="str">
            <v>UR_KONTSORTZIO</v>
          </cell>
          <cell r="AF2267" t="str">
            <v>0</v>
          </cell>
        </row>
        <row r="2268">
          <cell r="E2268" t="str">
            <v>2024-06-12 12:59:24</v>
          </cell>
          <cell r="G2268" t="str">
            <v>UR_KONTSORTZIO</v>
          </cell>
          <cell r="AF2268" t="str">
            <v>0</v>
          </cell>
        </row>
        <row r="2269">
          <cell r="E2269" t="str">
            <v>2024-06-12 12:58:51</v>
          </cell>
          <cell r="G2269" t="str">
            <v>UR_KONTSORTZIO</v>
          </cell>
          <cell r="AF2269" t="str">
            <v>0</v>
          </cell>
        </row>
        <row r="2270">
          <cell r="E2270" t="str">
            <v>2024-06-12 12:58:22</v>
          </cell>
          <cell r="G2270" t="str">
            <v>UR_KONTSORTZIO</v>
          </cell>
          <cell r="AF2270" t="str">
            <v>0</v>
          </cell>
        </row>
        <row r="2271">
          <cell r="E2271" t="str">
            <v>2024-06-12 12:56:50</v>
          </cell>
          <cell r="G2271" t="str">
            <v>UR_KONTSORTZIO</v>
          </cell>
          <cell r="AF2271" t="str">
            <v>0</v>
          </cell>
        </row>
        <row r="2272">
          <cell r="E2272" t="str">
            <v>2024-06-12 12:54:44</v>
          </cell>
          <cell r="G2272" t="str">
            <v>UR_KONTSORTZIO</v>
          </cell>
          <cell r="AF2272" t="str">
            <v>0</v>
          </cell>
        </row>
        <row r="2273">
          <cell r="E2273" t="str">
            <v>2024-06-12 12:53:50</v>
          </cell>
          <cell r="G2273" t="str">
            <v>UR_KONTSORTZIO</v>
          </cell>
          <cell r="AF2273" t="str">
            <v>0</v>
          </cell>
        </row>
        <row r="2274">
          <cell r="E2274" t="str">
            <v>2024-06-12 12:53:41</v>
          </cell>
          <cell r="G2274" t="str">
            <v>UR_KONTSORTZIO</v>
          </cell>
          <cell r="AF2274" t="str">
            <v>0</v>
          </cell>
        </row>
        <row r="2275">
          <cell r="E2275" t="str">
            <v>2024-06-12 12:46:07</v>
          </cell>
          <cell r="G2275" t="str">
            <v>UR_KONTSORTZIO</v>
          </cell>
          <cell r="AF2275" t="str">
            <v>0</v>
          </cell>
        </row>
        <row r="2276">
          <cell r="E2276" t="str">
            <v>2024-06-12 12:45:26</v>
          </cell>
          <cell r="G2276" t="str">
            <v>UR_KONTSORTZIO</v>
          </cell>
          <cell r="AF2276" t="str">
            <v>0</v>
          </cell>
        </row>
        <row r="2277">
          <cell r="E2277" t="str">
            <v>2024-06-12 12:41:09</v>
          </cell>
          <cell r="G2277" t="str">
            <v>UR_KONTSORTZIO</v>
          </cell>
          <cell r="AF2277" t="str">
            <v>0</v>
          </cell>
        </row>
        <row r="2278">
          <cell r="E2278" t="str">
            <v>2024-06-12 12:39:02</v>
          </cell>
          <cell r="G2278" t="str">
            <v>UR_KONTSORTZIO</v>
          </cell>
          <cell r="AF2278" t="str">
            <v>0</v>
          </cell>
        </row>
        <row r="2279">
          <cell r="E2279" t="str">
            <v>2024-06-12 12:34:57</v>
          </cell>
          <cell r="G2279" t="str">
            <v>UR_KONTSORTZIO</v>
          </cell>
          <cell r="AF2279" t="str">
            <v>0</v>
          </cell>
        </row>
        <row r="2280">
          <cell r="E2280" t="str">
            <v>2024-06-12 12:32:52</v>
          </cell>
          <cell r="G2280" t="str">
            <v>UR_KONTSORTZIO</v>
          </cell>
          <cell r="AF2280" t="str">
            <v>0</v>
          </cell>
        </row>
        <row r="2281">
          <cell r="E2281" t="str">
            <v>2024-06-12 12:32:45</v>
          </cell>
          <cell r="G2281" t="str">
            <v>UR_KONTSORTZIO</v>
          </cell>
          <cell r="AF2281" t="str">
            <v>0</v>
          </cell>
        </row>
        <row r="2282">
          <cell r="E2282" t="str">
            <v>2024-06-12 12:31:38</v>
          </cell>
          <cell r="G2282" t="str">
            <v>UR_KONTSORTZIO</v>
          </cell>
          <cell r="AF2282" t="str">
            <v>0</v>
          </cell>
        </row>
        <row r="2283">
          <cell r="E2283" t="str">
            <v>2024-06-12 12:25:17</v>
          </cell>
          <cell r="G2283" t="str">
            <v>UR_KONTSORTZIO</v>
          </cell>
          <cell r="AF2283" t="str">
            <v>0</v>
          </cell>
        </row>
        <row r="2284">
          <cell r="E2284" t="str">
            <v>2024-06-12 12:23:26</v>
          </cell>
          <cell r="G2284" t="str">
            <v>UR_KONTSORTZIO</v>
          </cell>
          <cell r="AF2284" t="str">
            <v>0</v>
          </cell>
        </row>
        <row r="2285">
          <cell r="E2285" t="str">
            <v>2024-06-12 12:17:08</v>
          </cell>
          <cell r="G2285" t="str">
            <v>UR_KONTSORTZIO</v>
          </cell>
          <cell r="AF2285" t="str">
            <v>0</v>
          </cell>
        </row>
        <row r="2286">
          <cell r="E2286" t="str">
            <v>2024-06-12 12:13:07</v>
          </cell>
          <cell r="G2286" t="str">
            <v>UR_KONTSORTZIO</v>
          </cell>
          <cell r="AF2286" t="str">
            <v>0</v>
          </cell>
        </row>
        <row r="2287">
          <cell r="E2287" t="str">
            <v>2024-06-12 12:09:13</v>
          </cell>
          <cell r="G2287" t="str">
            <v>UR_KONTSORTZIO</v>
          </cell>
          <cell r="AF2287" t="str">
            <v>0</v>
          </cell>
        </row>
        <row r="2288">
          <cell r="E2288" t="str">
            <v>2024-06-12 12:08:38</v>
          </cell>
          <cell r="G2288" t="str">
            <v>UR_KONTSORTZIO</v>
          </cell>
          <cell r="AF2288" t="str">
            <v>0</v>
          </cell>
        </row>
        <row r="2289">
          <cell r="E2289" t="str">
            <v>2024-06-12 12:06:20</v>
          </cell>
          <cell r="G2289" t="str">
            <v>UR_KONTSORTZIO</v>
          </cell>
          <cell r="AF2289" t="str">
            <v>0</v>
          </cell>
        </row>
        <row r="2290">
          <cell r="E2290" t="str">
            <v>2024-06-12 12:03:16</v>
          </cell>
          <cell r="G2290" t="str">
            <v>UR_KONTSORTZIO</v>
          </cell>
          <cell r="AF2290" t="str">
            <v>0</v>
          </cell>
        </row>
        <row r="2291">
          <cell r="E2291" t="str">
            <v>2024-06-12 11:58:03</v>
          </cell>
          <cell r="G2291" t="str">
            <v>UR_KONTSORTZIO</v>
          </cell>
          <cell r="AF2291" t="str">
            <v>0</v>
          </cell>
        </row>
        <row r="2292">
          <cell r="E2292" t="str">
            <v>2024-06-12 11:57:28</v>
          </cell>
          <cell r="G2292" t="str">
            <v>UR_KONTSORTZIO</v>
          </cell>
          <cell r="AF2292" t="str">
            <v>0</v>
          </cell>
        </row>
        <row r="2293">
          <cell r="E2293" t="str">
            <v>2024-06-12 11:56:58</v>
          </cell>
          <cell r="G2293" t="str">
            <v>UR_KONTSORTZIO</v>
          </cell>
          <cell r="AF2293" t="str">
            <v>0</v>
          </cell>
        </row>
        <row r="2294">
          <cell r="E2294" t="str">
            <v>2024-06-12 11:56:53</v>
          </cell>
          <cell r="G2294" t="str">
            <v>UR_KONTSORTZIO</v>
          </cell>
          <cell r="AF2294" t="str">
            <v>0</v>
          </cell>
        </row>
        <row r="2295">
          <cell r="E2295" t="str">
            <v>2024-06-12 11:55:45</v>
          </cell>
          <cell r="G2295" t="str">
            <v>UR_KONTSORTZIO</v>
          </cell>
          <cell r="AF2295" t="str">
            <v>0</v>
          </cell>
        </row>
        <row r="2296">
          <cell r="E2296" t="str">
            <v>2024-06-12 11:55:06</v>
          </cell>
          <cell r="G2296" t="str">
            <v>UR_KONTSORTZIO</v>
          </cell>
          <cell r="AF2296" t="str">
            <v>0</v>
          </cell>
        </row>
        <row r="2297">
          <cell r="E2297" t="str">
            <v>2024-06-12 11:54:01</v>
          </cell>
          <cell r="G2297" t="str">
            <v>UR_KONTSORTZIO</v>
          </cell>
          <cell r="AF2297" t="str">
            <v>0</v>
          </cell>
        </row>
        <row r="2298">
          <cell r="E2298" t="str">
            <v>2024-06-12 11:52:35</v>
          </cell>
          <cell r="G2298" t="str">
            <v>UR_KONTSORTZIO</v>
          </cell>
          <cell r="AF2298" t="str">
            <v>0</v>
          </cell>
        </row>
        <row r="2299">
          <cell r="E2299" t="str">
            <v>2024-06-12 11:52:30</v>
          </cell>
          <cell r="G2299" t="str">
            <v>UR_KONTSORTZIO</v>
          </cell>
          <cell r="AF2299" t="str">
            <v>0</v>
          </cell>
        </row>
        <row r="2300">
          <cell r="E2300" t="str">
            <v>2024-06-12 11:51:50</v>
          </cell>
          <cell r="G2300" t="str">
            <v>UR_KONTSORTZIO</v>
          </cell>
          <cell r="AF2300" t="str">
            <v>0</v>
          </cell>
        </row>
        <row r="2301">
          <cell r="E2301" t="str">
            <v>2024-06-12 11:51:38</v>
          </cell>
          <cell r="G2301" t="str">
            <v>UR_KONTSORTZIO</v>
          </cell>
          <cell r="AF2301" t="str">
            <v>0</v>
          </cell>
        </row>
        <row r="2302">
          <cell r="E2302" t="str">
            <v>2024-06-12 11:48:21</v>
          </cell>
          <cell r="G2302" t="str">
            <v>UR_KONTSORTZIO</v>
          </cell>
          <cell r="AF2302" t="str">
            <v>0</v>
          </cell>
        </row>
        <row r="2303">
          <cell r="E2303" t="str">
            <v>2024-06-12 11:46:16</v>
          </cell>
          <cell r="G2303" t="str">
            <v>UR_KONTSORTZIO</v>
          </cell>
          <cell r="AF2303" t="str">
            <v>0</v>
          </cell>
        </row>
        <row r="2304">
          <cell r="E2304" t="str">
            <v>2024-06-12 11:44:05</v>
          </cell>
          <cell r="G2304" t="str">
            <v>UR_KONTSORTZIO</v>
          </cell>
          <cell r="AF2304" t="str">
            <v>0</v>
          </cell>
        </row>
        <row r="2305">
          <cell r="E2305" t="str">
            <v>2024-06-12 11:43:18</v>
          </cell>
          <cell r="G2305" t="str">
            <v>UR_KONTSORTZIO</v>
          </cell>
          <cell r="AF2305" t="str">
            <v>0</v>
          </cell>
        </row>
        <row r="2306">
          <cell r="E2306" t="str">
            <v>2024-06-12 11:42:33</v>
          </cell>
          <cell r="G2306" t="str">
            <v>UR_KONTSORTZIO</v>
          </cell>
          <cell r="AF2306" t="str">
            <v>0</v>
          </cell>
        </row>
        <row r="2307">
          <cell r="E2307" t="str">
            <v>2024-06-12 11:38:23</v>
          </cell>
          <cell r="G2307" t="str">
            <v>UR_KONTSORTZIO</v>
          </cell>
          <cell r="AF2307" t="str">
            <v>0</v>
          </cell>
        </row>
        <row r="2308">
          <cell r="E2308" t="str">
            <v>2024-06-12 11:37:47</v>
          </cell>
          <cell r="G2308" t="str">
            <v>UR_KONTSORTZIO</v>
          </cell>
          <cell r="AF2308" t="str">
            <v>0</v>
          </cell>
        </row>
        <row r="2309">
          <cell r="E2309" t="str">
            <v>2024-06-12 11:37:00</v>
          </cell>
          <cell r="G2309" t="str">
            <v>UR_KONTSORTZIO</v>
          </cell>
          <cell r="AF2309" t="str">
            <v>0</v>
          </cell>
        </row>
        <row r="2310">
          <cell r="E2310" t="str">
            <v>2024-06-12 11:35:25</v>
          </cell>
          <cell r="G2310" t="str">
            <v>UR_KONTSORTZIO</v>
          </cell>
          <cell r="AF2310" t="str">
            <v>0</v>
          </cell>
        </row>
        <row r="2311">
          <cell r="E2311" t="str">
            <v>2024-06-12 11:34:15</v>
          </cell>
          <cell r="G2311" t="str">
            <v>UR_KONTSORTZIO</v>
          </cell>
          <cell r="AF2311" t="str">
            <v>0</v>
          </cell>
        </row>
        <row r="2312">
          <cell r="E2312" t="str">
            <v>2024-06-12 11:34:08</v>
          </cell>
          <cell r="G2312" t="str">
            <v>UR_KONTSORTZIO</v>
          </cell>
          <cell r="AF2312" t="str">
            <v>0</v>
          </cell>
        </row>
        <row r="2313">
          <cell r="E2313" t="str">
            <v>2024-06-12 11:33:31</v>
          </cell>
          <cell r="G2313" t="str">
            <v>UR_KONTSORTZIO</v>
          </cell>
          <cell r="AF2313" t="str">
            <v>0</v>
          </cell>
        </row>
        <row r="2314">
          <cell r="E2314" t="str">
            <v>2024-06-12 11:33:11</v>
          </cell>
          <cell r="G2314" t="str">
            <v>UR_KONTSORTZIO</v>
          </cell>
          <cell r="AF2314" t="str">
            <v>0</v>
          </cell>
        </row>
        <row r="2315">
          <cell r="E2315" t="str">
            <v>2024-06-12 11:27:54</v>
          </cell>
          <cell r="G2315" t="str">
            <v>UR_KONTSORTZIO</v>
          </cell>
          <cell r="AF2315" t="str">
            <v>0</v>
          </cell>
        </row>
        <row r="2316">
          <cell r="E2316" t="str">
            <v>2024-06-12 11:27:46</v>
          </cell>
          <cell r="G2316" t="str">
            <v>UR_KONTSORTZIO</v>
          </cell>
          <cell r="AF2316" t="str">
            <v>0</v>
          </cell>
        </row>
        <row r="2317">
          <cell r="E2317" t="str">
            <v>2024-06-12 11:25:55</v>
          </cell>
          <cell r="G2317" t="str">
            <v>UR_KONTSORTZIO</v>
          </cell>
          <cell r="AF2317" t="str">
            <v>0</v>
          </cell>
        </row>
        <row r="2318">
          <cell r="E2318" t="str">
            <v>2024-06-12 11:25:18</v>
          </cell>
          <cell r="G2318" t="str">
            <v>UR_KONTSORTZIO</v>
          </cell>
          <cell r="AF2318" t="str">
            <v>0</v>
          </cell>
        </row>
        <row r="2319">
          <cell r="E2319" t="str">
            <v>2024-06-12 11:24:49</v>
          </cell>
          <cell r="G2319" t="str">
            <v>UR_KONTSORTZIO</v>
          </cell>
          <cell r="AF2319" t="str">
            <v>0</v>
          </cell>
        </row>
        <row r="2320">
          <cell r="E2320" t="str">
            <v>2024-06-12 11:22:40</v>
          </cell>
          <cell r="G2320" t="str">
            <v>UR_KONTSORTZIO</v>
          </cell>
          <cell r="AF2320" t="str">
            <v>0</v>
          </cell>
        </row>
        <row r="2321">
          <cell r="E2321" t="str">
            <v>2024-06-12 11:22:20</v>
          </cell>
          <cell r="G2321" t="str">
            <v>UR_KONTSORTZIO</v>
          </cell>
          <cell r="AF2321" t="str">
            <v>0</v>
          </cell>
        </row>
        <row r="2322">
          <cell r="E2322" t="str">
            <v>2024-06-12 11:16:05</v>
          </cell>
          <cell r="G2322" t="str">
            <v>UR_KONTSORTZIO</v>
          </cell>
          <cell r="AF2322" t="str">
            <v>0</v>
          </cell>
        </row>
        <row r="2323">
          <cell r="E2323" t="str">
            <v>2024-06-12 11:11:26</v>
          </cell>
          <cell r="G2323" t="str">
            <v>UR_KONTSORTZIO</v>
          </cell>
          <cell r="AF2323" t="str">
            <v>0</v>
          </cell>
        </row>
        <row r="2324">
          <cell r="E2324" t="str">
            <v>2024-06-12 11:10:52</v>
          </cell>
          <cell r="G2324" t="str">
            <v>UR_KONTSORTZIO</v>
          </cell>
          <cell r="AF2324" t="str">
            <v>0</v>
          </cell>
        </row>
        <row r="2325">
          <cell r="E2325" t="str">
            <v>2024-06-12 11:09:17</v>
          </cell>
          <cell r="G2325" t="str">
            <v>UR_KONTSORTZIO</v>
          </cell>
          <cell r="AF2325" t="str">
            <v>0</v>
          </cell>
        </row>
        <row r="2326">
          <cell r="E2326" t="str">
            <v>2024-06-12 11:06:59</v>
          </cell>
          <cell r="G2326" t="str">
            <v>UR_KONTSORTZIO</v>
          </cell>
          <cell r="AF2326" t="str">
            <v>0</v>
          </cell>
        </row>
        <row r="2327">
          <cell r="E2327" t="str">
            <v>2024-06-12 11:05:25</v>
          </cell>
          <cell r="G2327" t="str">
            <v>UR_KONTSORTZIO</v>
          </cell>
          <cell r="AF2327" t="str">
            <v>0</v>
          </cell>
        </row>
        <row r="2328">
          <cell r="E2328" t="str">
            <v>2024-06-12 11:04:09</v>
          </cell>
          <cell r="G2328" t="str">
            <v>UR_KONTSORTZIO</v>
          </cell>
          <cell r="AF2328" t="str">
            <v>0</v>
          </cell>
        </row>
        <row r="2329">
          <cell r="E2329" t="str">
            <v>2024-06-12 11:04:04</v>
          </cell>
          <cell r="G2329" t="str">
            <v>UR_KONTSORTZIO</v>
          </cell>
          <cell r="AF2329" t="str">
            <v>0</v>
          </cell>
        </row>
        <row r="2330">
          <cell r="E2330" t="str">
            <v>2024-06-12 11:03:26</v>
          </cell>
          <cell r="G2330" t="str">
            <v>UR_KONTSORTZIO</v>
          </cell>
          <cell r="AF2330" t="str">
            <v>0</v>
          </cell>
        </row>
        <row r="2331">
          <cell r="E2331" t="str">
            <v>2024-06-12 11:03:21</v>
          </cell>
          <cell r="G2331" t="str">
            <v>UR_KONTSORTZIO</v>
          </cell>
          <cell r="AF2331" t="str">
            <v>0</v>
          </cell>
        </row>
        <row r="2332">
          <cell r="E2332" t="str">
            <v>2024-06-12 11:01:20</v>
          </cell>
          <cell r="G2332" t="str">
            <v>UR_KONTSORTZIO</v>
          </cell>
          <cell r="AF2332" t="str">
            <v>0</v>
          </cell>
        </row>
        <row r="2333">
          <cell r="E2333" t="str">
            <v>2024-06-12 10:56:19</v>
          </cell>
          <cell r="G2333" t="str">
            <v>UR_KONTSORTZIO</v>
          </cell>
          <cell r="AF2333" t="str">
            <v>0</v>
          </cell>
        </row>
        <row r="2334">
          <cell r="E2334" t="str">
            <v>2024-06-12 10:56:01</v>
          </cell>
          <cell r="G2334" t="str">
            <v>UR_KONTSORTZIO</v>
          </cell>
          <cell r="AF2334" t="str">
            <v>0</v>
          </cell>
        </row>
        <row r="2335">
          <cell r="E2335" t="str">
            <v>2024-06-12 10:55:24</v>
          </cell>
          <cell r="G2335" t="str">
            <v>UR_KONTSORTZIO</v>
          </cell>
          <cell r="AF2335" t="str">
            <v>0</v>
          </cell>
        </row>
        <row r="2336">
          <cell r="E2336" t="str">
            <v>2024-06-12 10:50:51</v>
          </cell>
          <cell r="G2336" t="str">
            <v>UR_KONTSORTZIO</v>
          </cell>
          <cell r="AF2336" t="str">
            <v>0</v>
          </cell>
        </row>
        <row r="2337">
          <cell r="E2337" t="str">
            <v>2024-06-12 10:50:16</v>
          </cell>
          <cell r="G2337" t="str">
            <v>UR_KONTSORTZIO</v>
          </cell>
          <cell r="AF2337" t="str">
            <v>0</v>
          </cell>
        </row>
        <row r="2338">
          <cell r="E2338" t="str">
            <v>2024-06-12 10:40:48</v>
          </cell>
          <cell r="G2338" t="str">
            <v>UR_KONTSORTZIO</v>
          </cell>
          <cell r="AF2338" t="str">
            <v>0</v>
          </cell>
        </row>
        <row r="2339">
          <cell r="E2339" t="str">
            <v>2024-06-12 10:39:32</v>
          </cell>
          <cell r="G2339" t="str">
            <v>UR_KONTSORTZIO</v>
          </cell>
          <cell r="AF2339" t="str">
            <v>0</v>
          </cell>
        </row>
        <row r="2340">
          <cell r="E2340" t="str">
            <v>2024-06-12 10:37:43</v>
          </cell>
          <cell r="G2340" t="str">
            <v>UR_KONTSORTZIO</v>
          </cell>
          <cell r="AF2340" t="str">
            <v>0</v>
          </cell>
        </row>
        <row r="2341">
          <cell r="E2341" t="str">
            <v>2024-06-12 10:32:44</v>
          </cell>
          <cell r="G2341" t="str">
            <v>UR_KONTSORTZIO</v>
          </cell>
          <cell r="AF2341" t="str">
            <v>0</v>
          </cell>
        </row>
        <row r="2342">
          <cell r="E2342" t="str">
            <v>2024-06-12 10:30:46</v>
          </cell>
          <cell r="G2342" t="str">
            <v>UR_KONTSORTZIO</v>
          </cell>
          <cell r="AF2342" t="str">
            <v>0</v>
          </cell>
        </row>
        <row r="2343">
          <cell r="E2343" t="str">
            <v>2024-06-12 10:27:07</v>
          </cell>
          <cell r="G2343" t="str">
            <v>UR_KONTSORTZIO</v>
          </cell>
          <cell r="AF2343" t="str">
            <v>0</v>
          </cell>
        </row>
        <row r="2344">
          <cell r="E2344" t="str">
            <v>2024-06-12 10:23:01</v>
          </cell>
          <cell r="G2344" t="str">
            <v>UR_KONTSORTZIO</v>
          </cell>
          <cell r="AF2344" t="str">
            <v>0</v>
          </cell>
        </row>
        <row r="2345">
          <cell r="E2345" t="str">
            <v>2024-06-12 10:22:17</v>
          </cell>
          <cell r="G2345" t="str">
            <v>UR_KONTSORTZIO</v>
          </cell>
          <cell r="AF2345" t="str">
            <v>0</v>
          </cell>
        </row>
        <row r="2346">
          <cell r="E2346" t="str">
            <v>2024-06-12 10:21:20</v>
          </cell>
          <cell r="G2346" t="str">
            <v>UR_KONTSORTZIO</v>
          </cell>
          <cell r="AF2346" t="str">
            <v>0</v>
          </cell>
        </row>
        <row r="2347">
          <cell r="E2347" t="str">
            <v>2024-06-12 10:21:04</v>
          </cell>
          <cell r="G2347" t="str">
            <v>UR_KONTSORTZIO</v>
          </cell>
          <cell r="AF2347" t="str">
            <v>0</v>
          </cell>
        </row>
        <row r="2348">
          <cell r="E2348" t="str">
            <v>2024-06-12 10:20:47</v>
          </cell>
          <cell r="G2348" t="str">
            <v>UR_KONTSORTZIO</v>
          </cell>
          <cell r="AF2348" t="str">
            <v>0</v>
          </cell>
        </row>
        <row r="2349">
          <cell r="E2349" t="str">
            <v>2024-06-12 10:20:42</v>
          </cell>
          <cell r="G2349" t="str">
            <v>UR_KONTSORTZIO</v>
          </cell>
          <cell r="AF2349" t="str">
            <v>0</v>
          </cell>
        </row>
        <row r="2350">
          <cell r="E2350" t="str">
            <v>2024-06-12 10:17:12</v>
          </cell>
          <cell r="G2350" t="str">
            <v>UR_KONTSORTZIO</v>
          </cell>
          <cell r="AF2350" t="str">
            <v>0</v>
          </cell>
        </row>
        <row r="2351">
          <cell r="E2351" t="str">
            <v>2024-06-12 10:15:50</v>
          </cell>
          <cell r="G2351" t="str">
            <v>UR_KONTSORTZIO</v>
          </cell>
          <cell r="AF2351" t="str">
            <v>0</v>
          </cell>
        </row>
        <row r="2352">
          <cell r="E2352" t="str">
            <v>2024-06-12 10:14:53</v>
          </cell>
          <cell r="G2352" t="str">
            <v>UR_KONTSORTZIO</v>
          </cell>
          <cell r="AF2352" t="str">
            <v>0</v>
          </cell>
        </row>
        <row r="2353">
          <cell r="E2353" t="str">
            <v>2024-06-12 10:11:00</v>
          </cell>
          <cell r="G2353" t="str">
            <v>UR_KONTSORTZIO</v>
          </cell>
          <cell r="AF2353" t="str">
            <v>0</v>
          </cell>
        </row>
        <row r="2354">
          <cell r="E2354" t="str">
            <v>2024-06-12 10:10:00</v>
          </cell>
          <cell r="G2354" t="str">
            <v>UR_KONTSORTZIO</v>
          </cell>
          <cell r="AF2354" t="str">
            <v>0</v>
          </cell>
        </row>
        <row r="2355">
          <cell r="E2355" t="str">
            <v>2024-06-12 10:09:08</v>
          </cell>
          <cell r="G2355" t="str">
            <v>UR_KONTSORTZIO</v>
          </cell>
          <cell r="AF2355" t="str">
            <v>0</v>
          </cell>
        </row>
        <row r="2356">
          <cell r="E2356" t="str">
            <v>2024-06-12 10:06:49</v>
          </cell>
          <cell r="G2356" t="str">
            <v>UR_KONTSORTZIO</v>
          </cell>
          <cell r="AF2356" t="str">
            <v>0</v>
          </cell>
        </row>
        <row r="2357">
          <cell r="E2357" t="str">
            <v>2024-06-12 10:02:42</v>
          </cell>
          <cell r="G2357" t="str">
            <v>UR_KONTSORTZIO</v>
          </cell>
          <cell r="AF2357" t="str">
            <v>0</v>
          </cell>
        </row>
        <row r="2358">
          <cell r="E2358" t="str">
            <v>2024-06-12 10:02:21</v>
          </cell>
          <cell r="G2358" t="str">
            <v>UR_KONTSORTZIO</v>
          </cell>
          <cell r="AF2358" t="str">
            <v>0</v>
          </cell>
        </row>
        <row r="2359">
          <cell r="E2359" t="str">
            <v>2024-06-12 10:01:22</v>
          </cell>
          <cell r="G2359" t="str">
            <v>UR_KONTSORTZIO</v>
          </cell>
          <cell r="AF2359" t="str">
            <v>0</v>
          </cell>
        </row>
        <row r="2360">
          <cell r="E2360" t="str">
            <v>2024-06-12 10:01:19</v>
          </cell>
          <cell r="G2360" t="str">
            <v>UR_KONTSORTZIO</v>
          </cell>
          <cell r="AF2360" t="str">
            <v>0</v>
          </cell>
        </row>
        <row r="2361">
          <cell r="E2361" t="str">
            <v>2024-06-12 10:00:22</v>
          </cell>
          <cell r="G2361" t="str">
            <v>UR_KONTSORTZIO</v>
          </cell>
          <cell r="AF2361" t="str">
            <v>0</v>
          </cell>
        </row>
        <row r="2362">
          <cell r="E2362" t="str">
            <v>2024-06-12 09:59:03</v>
          </cell>
          <cell r="G2362" t="str">
            <v>UR_KONTSORTZIO</v>
          </cell>
          <cell r="AF2362" t="str">
            <v>0</v>
          </cell>
        </row>
        <row r="2363">
          <cell r="E2363" t="str">
            <v>2024-06-12 09:58:56</v>
          </cell>
          <cell r="G2363" t="str">
            <v>UR_KONTSORTZIO</v>
          </cell>
          <cell r="AF2363" t="str">
            <v>0</v>
          </cell>
        </row>
        <row r="2364">
          <cell r="E2364" t="str">
            <v>2024-06-12 09:57:18</v>
          </cell>
          <cell r="G2364" t="str">
            <v>UR_KONTSORTZIO</v>
          </cell>
          <cell r="AF2364" t="str">
            <v>0</v>
          </cell>
        </row>
        <row r="2365">
          <cell r="E2365" t="str">
            <v>2024-06-12 09:55:57</v>
          </cell>
          <cell r="G2365" t="str">
            <v>UR_KONTSORTZIO</v>
          </cell>
          <cell r="AF2365" t="str">
            <v>0</v>
          </cell>
        </row>
        <row r="2366">
          <cell r="E2366" t="str">
            <v>2024-06-12 09:55:16</v>
          </cell>
          <cell r="G2366" t="str">
            <v>UR_KONTSORTZIO</v>
          </cell>
          <cell r="AF2366" t="str">
            <v>0</v>
          </cell>
        </row>
        <row r="2367">
          <cell r="E2367" t="str">
            <v>2024-06-12 09:54:00</v>
          </cell>
          <cell r="G2367" t="str">
            <v>UR_KONTSORTZIO</v>
          </cell>
          <cell r="AF2367" t="str">
            <v>0</v>
          </cell>
        </row>
        <row r="2368">
          <cell r="E2368" t="str">
            <v>2024-06-12 09:53:41</v>
          </cell>
          <cell r="G2368" t="str">
            <v>UR_KONTSORTZIO</v>
          </cell>
          <cell r="AF2368" t="str">
            <v>1</v>
          </cell>
        </row>
        <row r="2369">
          <cell r="E2369" t="str">
            <v>2024-06-12 09:52:00</v>
          </cell>
          <cell r="G2369" t="str">
            <v>UR_KONTSORTZIO</v>
          </cell>
          <cell r="AF2369" t="str">
            <v>0</v>
          </cell>
        </row>
        <row r="2370">
          <cell r="E2370" t="str">
            <v>2024-06-12 09:47:52</v>
          </cell>
          <cell r="G2370" t="str">
            <v>UR_KONTSORTZIO</v>
          </cell>
          <cell r="AF2370" t="str">
            <v>0</v>
          </cell>
        </row>
        <row r="2371">
          <cell r="E2371" t="str">
            <v>2024-06-12 09:46:18</v>
          </cell>
          <cell r="G2371" t="str">
            <v>UR_KONTSORTZIO</v>
          </cell>
          <cell r="AF2371" t="str">
            <v>0</v>
          </cell>
        </row>
        <row r="2372">
          <cell r="E2372" t="str">
            <v>2024-06-12 09:43:07</v>
          </cell>
          <cell r="G2372" t="str">
            <v>UR_KONTSORTZIO</v>
          </cell>
          <cell r="AF2372" t="str">
            <v>0</v>
          </cell>
        </row>
        <row r="2373">
          <cell r="E2373" t="str">
            <v>2024-06-12 09:42:09</v>
          </cell>
          <cell r="G2373" t="str">
            <v>UR_KONTSORTZIO</v>
          </cell>
          <cell r="AF2373" t="str">
            <v>0</v>
          </cell>
        </row>
        <row r="2374">
          <cell r="E2374" t="str">
            <v>2024-06-12 09:39:41</v>
          </cell>
          <cell r="G2374" t="str">
            <v>UR_KONTSORTZIO</v>
          </cell>
          <cell r="AF2374" t="str">
            <v>0</v>
          </cell>
        </row>
        <row r="2375">
          <cell r="E2375" t="str">
            <v>2024-06-12 09:39:34</v>
          </cell>
          <cell r="G2375" t="str">
            <v>UR_KONTSORTZIO</v>
          </cell>
          <cell r="AF2375" t="str">
            <v>0</v>
          </cell>
        </row>
        <row r="2376">
          <cell r="E2376" t="str">
            <v>2024-06-12 09:37:27</v>
          </cell>
          <cell r="G2376" t="str">
            <v>UR_KONTSORTZIO</v>
          </cell>
          <cell r="AF2376" t="str">
            <v>0</v>
          </cell>
        </row>
        <row r="2377">
          <cell r="E2377" t="str">
            <v>2024-06-12 09:36:22</v>
          </cell>
          <cell r="G2377" t="str">
            <v>UR_KONTSORTZIO</v>
          </cell>
          <cell r="AF2377" t="str">
            <v>0</v>
          </cell>
        </row>
        <row r="2378">
          <cell r="E2378" t="str">
            <v>2024-06-12 09:36:08</v>
          </cell>
          <cell r="G2378" t="str">
            <v>UR_KONTSORTZIO</v>
          </cell>
          <cell r="AF2378" t="str">
            <v>0</v>
          </cell>
        </row>
        <row r="2379">
          <cell r="E2379" t="str">
            <v>2024-06-12 09:32:31</v>
          </cell>
          <cell r="G2379" t="str">
            <v>UR_KONTSORTZIO</v>
          </cell>
          <cell r="AF2379" t="str">
            <v>0</v>
          </cell>
        </row>
        <row r="2380">
          <cell r="E2380" t="str">
            <v>2024-06-12 09:29:09</v>
          </cell>
          <cell r="G2380" t="str">
            <v>UR_KONTSORTZIO</v>
          </cell>
          <cell r="AF2380" t="str">
            <v>0</v>
          </cell>
        </row>
        <row r="2381">
          <cell r="E2381" t="str">
            <v>2024-06-12 09:28:18</v>
          </cell>
          <cell r="G2381" t="str">
            <v>UR_KONTSORTZIO</v>
          </cell>
          <cell r="AF2381" t="str">
            <v>0</v>
          </cell>
        </row>
        <row r="2382">
          <cell r="E2382" t="str">
            <v>2024-06-12 09:27:14</v>
          </cell>
          <cell r="G2382" t="str">
            <v>UR_KONTSORTZIO</v>
          </cell>
          <cell r="AF2382" t="str">
            <v>0</v>
          </cell>
        </row>
        <row r="2383">
          <cell r="E2383" t="str">
            <v>2024-06-12 09:24:28</v>
          </cell>
          <cell r="G2383" t="str">
            <v>UR_KONTSORTZIO</v>
          </cell>
          <cell r="AF2383" t="str">
            <v>0</v>
          </cell>
        </row>
        <row r="2384">
          <cell r="E2384" t="str">
            <v>2024-06-12 09:23:24</v>
          </cell>
          <cell r="G2384" t="str">
            <v>UR_KONTSORTZIO</v>
          </cell>
          <cell r="AF2384" t="str">
            <v>0</v>
          </cell>
        </row>
        <row r="2385">
          <cell r="E2385" t="str">
            <v>2024-06-12 09:21:41</v>
          </cell>
          <cell r="G2385" t="str">
            <v>UR_KONTSORTZIO</v>
          </cell>
          <cell r="AF2385" t="str">
            <v>0</v>
          </cell>
        </row>
        <row r="2386">
          <cell r="E2386" t="str">
            <v>2024-06-12 09:21:08</v>
          </cell>
          <cell r="G2386" t="str">
            <v>UR_KONTSORTZIO</v>
          </cell>
          <cell r="AF2386" t="str">
            <v>0</v>
          </cell>
        </row>
        <row r="2387">
          <cell r="E2387" t="str">
            <v>2024-06-12 09:20:49</v>
          </cell>
          <cell r="G2387" t="str">
            <v>UR_KONTSORTZIO</v>
          </cell>
          <cell r="AF2387" t="str">
            <v>0</v>
          </cell>
        </row>
        <row r="2388">
          <cell r="E2388" t="str">
            <v>2024-06-12 09:20:31</v>
          </cell>
          <cell r="G2388" t="str">
            <v>UR_KONTSORTZIO</v>
          </cell>
          <cell r="AF2388" t="str">
            <v>0</v>
          </cell>
        </row>
        <row r="2389">
          <cell r="E2389" t="str">
            <v>2024-06-12 09:19:53</v>
          </cell>
          <cell r="G2389" t="str">
            <v>UR_KONTSORTZIO</v>
          </cell>
          <cell r="AF2389" t="str">
            <v>0</v>
          </cell>
        </row>
        <row r="2390">
          <cell r="E2390" t="str">
            <v>2024-06-12 09:19:11</v>
          </cell>
          <cell r="G2390" t="str">
            <v>UR_KONTSORTZIO</v>
          </cell>
          <cell r="AF2390" t="str">
            <v>0</v>
          </cell>
        </row>
        <row r="2391">
          <cell r="E2391" t="str">
            <v>2024-06-12 09:18:12</v>
          </cell>
          <cell r="G2391" t="str">
            <v>UR_KONTSORTZIO</v>
          </cell>
          <cell r="AF2391" t="str">
            <v>0</v>
          </cell>
        </row>
        <row r="2392">
          <cell r="E2392" t="str">
            <v>2024-06-12 09:16:57</v>
          </cell>
          <cell r="G2392" t="str">
            <v>UR_KONTSORTZIO</v>
          </cell>
          <cell r="AF2392" t="str">
            <v>0</v>
          </cell>
        </row>
        <row r="2393">
          <cell r="E2393" t="str">
            <v>2024-06-12 09:14:53</v>
          </cell>
          <cell r="G2393" t="str">
            <v>UR_KONTSORTZIO</v>
          </cell>
          <cell r="AF2393" t="str">
            <v>0</v>
          </cell>
        </row>
        <row r="2394">
          <cell r="E2394" t="str">
            <v>2024-06-12 09:09:23</v>
          </cell>
          <cell r="G2394" t="str">
            <v>UR_KONTSORTZIO</v>
          </cell>
          <cell r="AF2394" t="str">
            <v>0</v>
          </cell>
        </row>
        <row r="2395">
          <cell r="E2395" t="str">
            <v>2024-06-12 09:08:46</v>
          </cell>
          <cell r="G2395" t="str">
            <v>UR_KONTSORTZIO</v>
          </cell>
          <cell r="AF2395" t="str">
            <v>1</v>
          </cell>
        </row>
        <row r="2396">
          <cell r="E2396" t="str">
            <v>2024-06-12 09:07:19</v>
          </cell>
          <cell r="G2396" t="str">
            <v>UR_KONTSORTZIO</v>
          </cell>
          <cell r="AF2396" t="str">
            <v>0</v>
          </cell>
        </row>
        <row r="2397">
          <cell r="E2397" t="str">
            <v>2024-06-12 08:56:44</v>
          </cell>
          <cell r="G2397" t="str">
            <v>UR_KONTSORTZIO</v>
          </cell>
          <cell r="AF2397" t="str">
            <v>0</v>
          </cell>
        </row>
        <row r="2398">
          <cell r="E2398" t="str">
            <v>2024-06-12 08:56:26</v>
          </cell>
          <cell r="G2398" t="str">
            <v>UR_KONTSORTZIO</v>
          </cell>
          <cell r="AF2398" t="str">
            <v>0</v>
          </cell>
        </row>
        <row r="2399">
          <cell r="E2399" t="str">
            <v>2024-06-12 08:39:20</v>
          </cell>
          <cell r="G2399" t="str">
            <v>UR_KONTSORTZIO</v>
          </cell>
          <cell r="AF2399" t="str">
            <v>0</v>
          </cell>
        </row>
        <row r="2400">
          <cell r="E2400" t="str">
            <v>2024-06-12 08:31:40</v>
          </cell>
          <cell r="G2400" t="str">
            <v>UR_KONTSORTZIO</v>
          </cell>
          <cell r="AF2400" t="str">
            <v>0</v>
          </cell>
        </row>
        <row r="2401">
          <cell r="E2401" t="str">
            <v>2024-06-12 08:20:15</v>
          </cell>
          <cell r="G2401" t="str">
            <v>UR_KONTSORTZIO</v>
          </cell>
          <cell r="AF2401" t="str">
            <v>0</v>
          </cell>
        </row>
        <row r="2402">
          <cell r="E2402" t="str">
            <v>2024-06-12 08:09:28</v>
          </cell>
          <cell r="G2402" t="str">
            <v>UR_KONTSORTZIO</v>
          </cell>
          <cell r="AF2402" t="str">
            <v>0</v>
          </cell>
        </row>
        <row r="2403">
          <cell r="E2403" t="str">
            <v>2024-06-12 07:27:11</v>
          </cell>
          <cell r="G2403" t="str">
            <v>UR_KONTSORTZIO</v>
          </cell>
          <cell r="AF2403" t="str">
            <v>0</v>
          </cell>
        </row>
        <row r="2404">
          <cell r="E2404" t="str">
            <v>2024-06-12 07:26:49</v>
          </cell>
          <cell r="G2404" t="str">
            <v>UR_KONTSORTZIO</v>
          </cell>
          <cell r="AF2404" t="str">
            <v>0</v>
          </cell>
        </row>
        <row r="2405">
          <cell r="E2405" t="str">
            <v>2024-06-12 02:18:30</v>
          </cell>
          <cell r="G2405" t="str">
            <v>UR_KONTSORTZIO</v>
          </cell>
          <cell r="AF2405" t="str">
            <v>0</v>
          </cell>
        </row>
        <row r="2406">
          <cell r="E2406" t="str">
            <v>2024-06-12 00:27:12</v>
          </cell>
          <cell r="G2406" t="str">
            <v>UR_KONTSORTZIO</v>
          </cell>
          <cell r="AF2406" t="str">
            <v>0</v>
          </cell>
        </row>
        <row r="2407">
          <cell r="E2407" t="str">
            <v>2024-06-12 00:23:54</v>
          </cell>
          <cell r="G2407" t="str">
            <v>UR_KONTSORTZIO</v>
          </cell>
          <cell r="AF2407" t="str">
            <v>0</v>
          </cell>
        </row>
        <row r="2408">
          <cell r="E2408" t="str">
            <v>2024-06-11 23:32:48</v>
          </cell>
          <cell r="G2408" t="str">
            <v>UR_KONTSORTZIO</v>
          </cell>
          <cell r="AF2408" t="str">
            <v>0</v>
          </cell>
        </row>
        <row r="2409">
          <cell r="E2409" t="str">
            <v>2024-06-11 21:34:44</v>
          </cell>
          <cell r="G2409" t="str">
            <v>UR_KONTSORTZIO</v>
          </cell>
          <cell r="AF2409" t="str">
            <v>0</v>
          </cell>
        </row>
        <row r="2410">
          <cell r="E2410" t="str">
            <v>2024-06-11 20:23:40</v>
          </cell>
          <cell r="G2410" t="str">
            <v>UR_KONTSORTZIO</v>
          </cell>
          <cell r="AF2410" t="str">
            <v>0</v>
          </cell>
        </row>
        <row r="2411">
          <cell r="E2411" t="str">
            <v>2024-06-11 20:20:42</v>
          </cell>
          <cell r="G2411" t="str">
            <v>UR_KONTSORTZIO</v>
          </cell>
          <cell r="AF2411" t="str">
            <v>0</v>
          </cell>
        </row>
        <row r="2412">
          <cell r="E2412" t="str">
            <v>2024-06-11 20:18:04</v>
          </cell>
          <cell r="G2412" t="str">
            <v>UR_KONTSORTZIO</v>
          </cell>
          <cell r="AF2412" t="str">
            <v>0</v>
          </cell>
        </row>
        <row r="2413">
          <cell r="E2413" t="str">
            <v>2024-06-11 19:50:10</v>
          </cell>
          <cell r="G2413" t="str">
            <v>UR_KONTSORTZIO</v>
          </cell>
          <cell r="AF2413" t="str">
            <v>0</v>
          </cell>
        </row>
        <row r="2414">
          <cell r="E2414" t="str">
            <v>2024-06-11 19:42:10</v>
          </cell>
          <cell r="G2414" t="str">
            <v>UR_KONTSORTZIO</v>
          </cell>
          <cell r="AF2414" t="str">
            <v>0</v>
          </cell>
        </row>
        <row r="2415">
          <cell r="E2415" t="str">
            <v>2024-06-11 19:34:46</v>
          </cell>
          <cell r="G2415" t="str">
            <v>UR_KONTSORTZIO</v>
          </cell>
          <cell r="AF2415" t="str">
            <v>0</v>
          </cell>
        </row>
        <row r="2416">
          <cell r="E2416" t="str">
            <v>2024-06-11 19:29:22</v>
          </cell>
          <cell r="G2416" t="str">
            <v>UR_KONTSORTZIO</v>
          </cell>
          <cell r="AF2416" t="str">
            <v>0</v>
          </cell>
        </row>
        <row r="2417">
          <cell r="E2417" t="str">
            <v>2024-06-11 19:07:46</v>
          </cell>
          <cell r="G2417" t="str">
            <v>UR_KONTSORTZIO</v>
          </cell>
          <cell r="AF2417" t="str">
            <v>0</v>
          </cell>
        </row>
        <row r="2418">
          <cell r="E2418" t="str">
            <v>2024-06-11 19:05:19</v>
          </cell>
          <cell r="G2418" t="str">
            <v>UR_KONTSORTZIO</v>
          </cell>
          <cell r="AF2418" t="str">
            <v>0</v>
          </cell>
        </row>
        <row r="2419">
          <cell r="E2419" t="str">
            <v>2024-06-11 19:04:56</v>
          </cell>
          <cell r="G2419" t="str">
            <v>UR_KONTSORTZIO</v>
          </cell>
          <cell r="AF2419" t="str">
            <v>0</v>
          </cell>
        </row>
        <row r="2420">
          <cell r="E2420" t="str">
            <v>2024-06-11 19:00:24</v>
          </cell>
          <cell r="G2420" t="str">
            <v>UR_KONTSORTZIO</v>
          </cell>
          <cell r="AF2420" t="str">
            <v>0</v>
          </cell>
        </row>
        <row r="2421">
          <cell r="E2421" t="str">
            <v>2024-06-11 18:50:01</v>
          </cell>
          <cell r="G2421" t="str">
            <v>UR_KONTSORTZIO</v>
          </cell>
          <cell r="AF2421" t="str">
            <v>0</v>
          </cell>
        </row>
        <row r="2422">
          <cell r="E2422" t="str">
            <v>2024-06-11 18:47:25</v>
          </cell>
          <cell r="G2422" t="str">
            <v>UR_KONTSORTZIO</v>
          </cell>
          <cell r="AF2422" t="str">
            <v>0</v>
          </cell>
        </row>
        <row r="2423">
          <cell r="E2423" t="str">
            <v>2024-06-11 18:47:14</v>
          </cell>
          <cell r="G2423" t="str">
            <v>UR_KONTSORTZIO</v>
          </cell>
          <cell r="AF2423" t="str">
            <v>0</v>
          </cell>
        </row>
        <row r="2424">
          <cell r="E2424" t="str">
            <v>2024-06-11 18:46:46</v>
          </cell>
          <cell r="G2424" t="str">
            <v>UR_KONTSORTZIO</v>
          </cell>
          <cell r="AF2424" t="str">
            <v>0</v>
          </cell>
        </row>
        <row r="2425">
          <cell r="E2425" t="str">
            <v>2024-06-11 18:36:30</v>
          </cell>
          <cell r="G2425" t="str">
            <v>UR_KONTSORTZIO</v>
          </cell>
          <cell r="AF2425" t="str">
            <v>0</v>
          </cell>
        </row>
        <row r="2426">
          <cell r="E2426" t="str">
            <v>2024-06-11 18:29:03</v>
          </cell>
          <cell r="G2426" t="str">
            <v>UR_KONTSORTZIO</v>
          </cell>
          <cell r="AF2426" t="str">
            <v>0</v>
          </cell>
        </row>
        <row r="2427">
          <cell r="E2427" t="str">
            <v>2024-06-11 18:23:19</v>
          </cell>
          <cell r="G2427" t="str">
            <v>UR_KONTSORTZIO</v>
          </cell>
          <cell r="AF2427" t="str">
            <v>0</v>
          </cell>
        </row>
        <row r="2428">
          <cell r="E2428" t="str">
            <v>2024-06-11 18:17:11</v>
          </cell>
          <cell r="G2428" t="str">
            <v>UR_KONTSORTZIO</v>
          </cell>
          <cell r="AF2428" t="str">
            <v>0</v>
          </cell>
        </row>
        <row r="2429">
          <cell r="E2429" t="str">
            <v>2024-06-11 18:15:20</v>
          </cell>
          <cell r="G2429" t="str">
            <v>UR_KONTSORTZIO</v>
          </cell>
          <cell r="AF2429" t="str">
            <v>0</v>
          </cell>
        </row>
        <row r="2430">
          <cell r="E2430" t="str">
            <v>2024-06-11 18:11:59</v>
          </cell>
          <cell r="G2430" t="str">
            <v>UR_KONTSORTZIO</v>
          </cell>
          <cell r="AF2430" t="str">
            <v>0</v>
          </cell>
        </row>
        <row r="2431">
          <cell r="E2431" t="str">
            <v>2024-06-11 18:08:35</v>
          </cell>
          <cell r="G2431" t="str">
            <v>UR_KONTSORTZIO</v>
          </cell>
          <cell r="AF2431" t="str">
            <v>0</v>
          </cell>
        </row>
        <row r="2432">
          <cell r="E2432" t="str">
            <v>2024-06-11 17:58:48</v>
          </cell>
          <cell r="G2432" t="str">
            <v>UR_KONTSORTZIO</v>
          </cell>
          <cell r="AF2432" t="str">
            <v>0</v>
          </cell>
        </row>
        <row r="2433">
          <cell r="E2433" t="str">
            <v>2024-06-11 17:55:37</v>
          </cell>
          <cell r="G2433" t="str">
            <v>UR_KONTSORTZIO</v>
          </cell>
          <cell r="AF2433" t="str">
            <v>0</v>
          </cell>
        </row>
        <row r="2434">
          <cell r="E2434" t="str">
            <v>2024-06-11 17:54:30</v>
          </cell>
          <cell r="G2434" t="str">
            <v>UR_KONTSORTZIO</v>
          </cell>
          <cell r="AF2434" t="str">
            <v>0</v>
          </cell>
        </row>
        <row r="2435">
          <cell r="E2435" t="str">
            <v>2024-06-11 17:45:36</v>
          </cell>
          <cell r="G2435" t="str">
            <v>UR_KONTSORTZIO</v>
          </cell>
          <cell r="AF2435" t="str">
            <v>0</v>
          </cell>
        </row>
        <row r="2436">
          <cell r="E2436" t="str">
            <v>2024-06-11 17:44:06</v>
          </cell>
          <cell r="G2436" t="str">
            <v>UR_KONTSORTZIO</v>
          </cell>
          <cell r="AF2436" t="str">
            <v>0</v>
          </cell>
        </row>
        <row r="2437">
          <cell r="E2437" t="str">
            <v>2024-06-11 17:33:30</v>
          </cell>
          <cell r="G2437" t="str">
            <v>UR_KONTSORTZIO</v>
          </cell>
          <cell r="AF2437" t="str">
            <v>0</v>
          </cell>
        </row>
        <row r="2438">
          <cell r="E2438" t="str">
            <v>2024-06-11 17:16:23</v>
          </cell>
          <cell r="G2438" t="str">
            <v>UR_KONTSORTZIO</v>
          </cell>
          <cell r="AF2438" t="str">
            <v>0</v>
          </cell>
        </row>
        <row r="2439">
          <cell r="E2439" t="str">
            <v>2024-06-11 17:16:03</v>
          </cell>
          <cell r="G2439" t="str">
            <v>UR_KONTSORTZIO</v>
          </cell>
          <cell r="AF2439" t="str">
            <v>0</v>
          </cell>
        </row>
        <row r="2440">
          <cell r="E2440" t="str">
            <v>2024-06-11 17:09:34</v>
          </cell>
          <cell r="G2440" t="str">
            <v>UR_KONTSORTZIO</v>
          </cell>
          <cell r="AF2440" t="str">
            <v>0</v>
          </cell>
        </row>
        <row r="2441">
          <cell r="E2441" t="str">
            <v>2024-06-11 16:55:42</v>
          </cell>
          <cell r="G2441" t="str">
            <v>UR_KONTSORTZIO</v>
          </cell>
          <cell r="AF2441" t="str">
            <v>0</v>
          </cell>
        </row>
        <row r="2442">
          <cell r="E2442" t="str">
            <v>2024-06-11 16:54:07</v>
          </cell>
          <cell r="G2442" t="str">
            <v>UR_KONTSORTZIO</v>
          </cell>
          <cell r="AF2442" t="str">
            <v>0</v>
          </cell>
        </row>
        <row r="2443">
          <cell r="E2443" t="str">
            <v>2024-06-11 16:53:10</v>
          </cell>
          <cell r="G2443" t="str">
            <v>UR_KONTSORTZIO</v>
          </cell>
          <cell r="AF2443" t="str">
            <v>0</v>
          </cell>
        </row>
        <row r="2444">
          <cell r="E2444" t="str">
            <v>2024-06-11 16:33:48</v>
          </cell>
          <cell r="G2444" t="str">
            <v>UR_KONTSORTZIO</v>
          </cell>
          <cell r="AF2444" t="str">
            <v>0</v>
          </cell>
        </row>
        <row r="2445">
          <cell r="E2445" t="str">
            <v>2024-06-11 16:32:46</v>
          </cell>
          <cell r="G2445" t="str">
            <v>UR_KONTSORTZIO</v>
          </cell>
          <cell r="AF2445" t="str">
            <v>0</v>
          </cell>
        </row>
        <row r="2446">
          <cell r="E2446" t="str">
            <v>2024-06-11 16:32:41</v>
          </cell>
          <cell r="G2446" t="str">
            <v>UR_KONTSORTZIO</v>
          </cell>
          <cell r="AF2446" t="str">
            <v>0</v>
          </cell>
        </row>
        <row r="2447">
          <cell r="E2447" t="str">
            <v>2024-06-11 16:30:20</v>
          </cell>
          <cell r="G2447" t="str">
            <v>UR_KONTSORTZIO</v>
          </cell>
          <cell r="AF2447" t="str">
            <v>0</v>
          </cell>
        </row>
        <row r="2448">
          <cell r="E2448" t="str">
            <v>2024-06-11 16:28:58</v>
          </cell>
          <cell r="G2448" t="str">
            <v>UR_KONTSORTZIO</v>
          </cell>
          <cell r="AF2448" t="str">
            <v>0</v>
          </cell>
        </row>
        <row r="2449">
          <cell r="E2449" t="str">
            <v>2024-06-11 16:21:17</v>
          </cell>
          <cell r="G2449" t="str">
            <v>UR_KONTSORTZIO</v>
          </cell>
          <cell r="AF2449" t="str">
            <v>0</v>
          </cell>
        </row>
        <row r="2450">
          <cell r="E2450" t="str">
            <v>2024-06-11 16:18:16</v>
          </cell>
          <cell r="G2450" t="str">
            <v>UR_KONTSORTZIO</v>
          </cell>
          <cell r="AF2450" t="str">
            <v>0</v>
          </cell>
        </row>
        <row r="2451">
          <cell r="E2451" t="str">
            <v>2024-06-11 16:12:54</v>
          </cell>
          <cell r="G2451" t="str">
            <v>UR_KONTSORTZIO</v>
          </cell>
          <cell r="AF2451" t="str">
            <v>0</v>
          </cell>
        </row>
        <row r="2452">
          <cell r="E2452" t="str">
            <v>2024-06-11 16:11:00</v>
          </cell>
          <cell r="G2452" t="str">
            <v>UR_KONTSORTZIO</v>
          </cell>
          <cell r="AF2452" t="str">
            <v>0</v>
          </cell>
        </row>
        <row r="2453">
          <cell r="E2453" t="str">
            <v>2024-06-11 16:08:09</v>
          </cell>
          <cell r="G2453" t="str">
            <v>UR_KONTSORTZIO</v>
          </cell>
          <cell r="AF2453" t="str">
            <v>0</v>
          </cell>
        </row>
        <row r="2454">
          <cell r="E2454" t="str">
            <v>2024-06-11 16:06:04</v>
          </cell>
          <cell r="G2454" t="str">
            <v>UR_KONTSORTZIO</v>
          </cell>
          <cell r="AF2454" t="str">
            <v>0</v>
          </cell>
        </row>
        <row r="2455">
          <cell r="E2455" t="str">
            <v>2024-06-11 15:45:05</v>
          </cell>
          <cell r="G2455" t="str">
            <v>UR_KONTSORTZIO</v>
          </cell>
          <cell r="AF2455" t="str">
            <v>0</v>
          </cell>
        </row>
        <row r="2456">
          <cell r="E2456" t="str">
            <v>2024-06-11 15:42:24</v>
          </cell>
          <cell r="G2456" t="str">
            <v>UR_KONTSORTZIO</v>
          </cell>
          <cell r="AF2456" t="str">
            <v>0</v>
          </cell>
        </row>
        <row r="2457">
          <cell r="E2457" t="str">
            <v>2024-06-11 15:39:54</v>
          </cell>
          <cell r="G2457" t="str">
            <v>UR_KONTSORTZIO</v>
          </cell>
          <cell r="AF2457" t="str">
            <v>0</v>
          </cell>
        </row>
        <row r="2458">
          <cell r="E2458" t="str">
            <v>2024-06-11 15:36:25</v>
          </cell>
          <cell r="G2458" t="str">
            <v>UR_KONTSORTZIO</v>
          </cell>
          <cell r="AF2458" t="str">
            <v>0</v>
          </cell>
        </row>
        <row r="2459">
          <cell r="E2459" t="str">
            <v>2024-06-11 15:34:22</v>
          </cell>
          <cell r="G2459" t="str">
            <v>UR_KONTSORTZIO</v>
          </cell>
          <cell r="AF2459" t="str">
            <v>0</v>
          </cell>
        </row>
        <row r="2460">
          <cell r="E2460" t="str">
            <v>2024-06-11 15:32:20</v>
          </cell>
          <cell r="G2460" t="str">
            <v>UR_KONTSORTZIO</v>
          </cell>
          <cell r="AF2460" t="str">
            <v>0</v>
          </cell>
        </row>
        <row r="2461">
          <cell r="E2461" t="str">
            <v>2024-06-11 15:29:17</v>
          </cell>
          <cell r="G2461" t="str">
            <v>UR_KONTSORTZIO</v>
          </cell>
          <cell r="AF2461" t="str">
            <v>0</v>
          </cell>
        </row>
        <row r="2462">
          <cell r="E2462" t="str">
            <v>2024-06-11 15:27:41</v>
          </cell>
          <cell r="G2462" t="str">
            <v>UR_KONTSORTZIO</v>
          </cell>
          <cell r="AF2462" t="str">
            <v>0</v>
          </cell>
        </row>
        <row r="2463">
          <cell r="E2463" t="str">
            <v>2024-06-11 15:27:37</v>
          </cell>
          <cell r="G2463" t="str">
            <v>UR_KONTSORTZIO</v>
          </cell>
          <cell r="AF2463" t="str">
            <v>0</v>
          </cell>
        </row>
        <row r="2464">
          <cell r="E2464" t="str">
            <v>2024-06-11 15:24:36</v>
          </cell>
          <cell r="G2464" t="str">
            <v>UR_KONTSORTZIO</v>
          </cell>
          <cell r="AF2464" t="str">
            <v>0</v>
          </cell>
        </row>
        <row r="2465">
          <cell r="E2465" t="str">
            <v>2024-06-11 15:19:23</v>
          </cell>
          <cell r="G2465" t="str">
            <v>UR_KONTSORTZIO</v>
          </cell>
          <cell r="AF2465" t="str">
            <v>0</v>
          </cell>
        </row>
        <row r="2466">
          <cell r="E2466" t="str">
            <v>2024-06-11 14:58:58</v>
          </cell>
          <cell r="G2466" t="str">
            <v>UR_KONTSORTZIO</v>
          </cell>
          <cell r="AF2466" t="str">
            <v>0</v>
          </cell>
        </row>
        <row r="2467">
          <cell r="E2467" t="str">
            <v>2024-06-11 14:57:09</v>
          </cell>
          <cell r="G2467" t="str">
            <v>UR_KONTSORTZIO</v>
          </cell>
          <cell r="AF2467" t="str">
            <v>0</v>
          </cell>
        </row>
        <row r="2468">
          <cell r="E2468" t="str">
            <v>2024-06-11 14:55:18</v>
          </cell>
          <cell r="G2468" t="str">
            <v>UR_KONTSORTZIO</v>
          </cell>
          <cell r="AF2468" t="str">
            <v>0</v>
          </cell>
        </row>
        <row r="2469">
          <cell r="E2469" t="str">
            <v>2024-06-11 14:42:18</v>
          </cell>
          <cell r="G2469" t="str">
            <v>UR_KONTSORTZIO</v>
          </cell>
          <cell r="AF2469" t="str">
            <v>0</v>
          </cell>
        </row>
        <row r="2470">
          <cell r="E2470" t="str">
            <v>2024-06-11 14:41:23</v>
          </cell>
          <cell r="G2470" t="str">
            <v>UR_KONTSORTZIO</v>
          </cell>
          <cell r="AF2470" t="str">
            <v>0</v>
          </cell>
        </row>
        <row r="2471">
          <cell r="E2471" t="str">
            <v>2024-06-11 14:32:13</v>
          </cell>
          <cell r="G2471" t="str">
            <v>UR_KONTSORTZIO</v>
          </cell>
          <cell r="AF2471" t="str">
            <v>0</v>
          </cell>
        </row>
        <row r="2472">
          <cell r="E2472" t="str">
            <v>2024-06-11 14:22:58</v>
          </cell>
          <cell r="G2472" t="str">
            <v>UR_KONTSORTZIO</v>
          </cell>
          <cell r="AF2472" t="str">
            <v>0</v>
          </cell>
        </row>
        <row r="2473">
          <cell r="E2473" t="str">
            <v>2024-06-11 14:21:09</v>
          </cell>
          <cell r="G2473" t="str">
            <v>UR_KONTSORTZIO</v>
          </cell>
          <cell r="AF2473" t="str">
            <v>0</v>
          </cell>
        </row>
        <row r="2474">
          <cell r="E2474" t="str">
            <v>2024-06-11 14:17:52</v>
          </cell>
          <cell r="G2474" t="str">
            <v>UR_KONTSORTZIO</v>
          </cell>
          <cell r="AF2474" t="str">
            <v>0</v>
          </cell>
        </row>
        <row r="2475">
          <cell r="E2475" t="str">
            <v>2024-06-11 14:12:51</v>
          </cell>
          <cell r="G2475" t="str">
            <v>UR_KONTSORTZIO</v>
          </cell>
          <cell r="AF2475" t="str">
            <v>0</v>
          </cell>
        </row>
        <row r="2476">
          <cell r="E2476" t="str">
            <v>2024-06-11 14:10:30</v>
          </cell>
          <cell r="G2476" t="str">
            <v>UR_KONTSORTZIO</v>
          </cell>
          <cell r="AF2476" t="str">
            <v>0</v>
          </cell>
        </row>
        <row r="2477">
          <cell r="E2477" t="str">
            <v>2024-06-11 14:08:41</v>
          </cell>
          <cell r="G2477" t="str">
            <v>UR_KONTSORTZIO</v>
          </cell>
          <cell r="AF2477" t="str">
            <v>0</v>
          </cell>
        </row>
        <row r="2478">
          <cell r="E2478" t="str">
            <v>2024-06-11 14:07:11</v>
          </cell>
          <cell r="G2478" t="str">
            <v>UR_KONTSORTZIO</v>
          </cell>
          <cell r="AF2478" t="str">
            <v>0</v>
          </cell>
        </row>
        <row r="2479">
          <cell r="E2479" t="str">
            <v>2024-06-11 14:05:45</v>
          </cell>
          <cell r="G2479" t="str">
            <v>UR_KONTSORTZIO</v>
          </cell>
          <cell r="AF2479" t="str">
            <v>0</v>
          </cell>
        </row>
        <row r="2480">
          <cell r="E2480" t="str">
            <v>2024-06-11 13:59:32</v>
          </cell>
          <cell r="G2480" t="str">
            <v>UR_KONTSORTZIO</v>
          </cell>
          <cell r="AF2480" t="str">
            <v>0</v>
          </cell>
        </row>
        <row r="2481">
          <cell r="E2481" t="str">
            <v>2024-06-11 13:53:23</v>
          </cell>
          <cell r="G2481" t="str">
            <v>UR_KONTSORTZIO</v>
          </cell>
          <cell r="AF2481" t="str">
            <v>0</v>
          </cell>
        </row>
        <row r="2482">
          <cell r="E2482" t="str">
            <v>2024-06-11 13:52:10</v>
          </cell>
          <cell r="G2482" t="str">
            <v>UR_KONTSORTZIO</v>
          </cell>
          <cell r="AF2482" t="str">
            <v>0</v>
          </cell>
        </row>
        <row r="2483">
          <cell r="E2483" t="str">
            <v>2024-06-11 13:43:57</v>
          </cell>
          <cell r="G2483" t="str">
            <v>UR_KONTSORTZIO</v>
          </cell>
          <cell r="AF2483" t="str">
            <v>0</v>
          </cell>
        </row>
        <row r="2484">
          <cell r="E2484" t="str">
            <v>2024-06-11 13:40:38</v>
          </cell>
          <cell r="G2484" t="str">
            <v>UR_KONTSORTZIO</v>
          </cell>
          <cell r="AF2484" t="str">
            <v>0</v>
          </cell>
        </row>
        <row r="2485">
          <cell r="E2485" t="str">
            <v>2024-06-11 13:39:22</v>
          </cell>
          <cell r="G2485" t="str">
            <v>UR_KONTSORTZIO</v>
          </cell>
          <cell r="AF2485" t="str">
            <v>0</v>
          </cell>
        </row>
        <row r="2486">
          <cell r="E2486" t="str">
            <v>2024-06-11 13:38:53</v>
          </cell>
          <cell r="G2486" t="str">
            <v>UR_KONTSORTZIO</v>
          </cell>
          <cell r="AF2486" t="str">
            <v>0</v>
          </cell>
        </row>
        <row r="2487">
          <cell r="E2487" t="str">
            <v>2024-06-11 13:34:13</v>
          </cell>
          <cell r="G2487" t="str">
            <v>UR_KONTSORTZIO</v>
          </cell>
          <cell r="AF2487" t="str">
            <v>0</v>
          </cell>
        </row>
        <row r="2488">
          <cell r="E2488" t="str">
            <v>2024-06-11 13:33:31</v>
          </cell>
          <cell r="G2488" t="str">
            <v>UR_KONTSORTZIO</v>
          </cell>
          <cell r="AF2488" t="str">
            <v>0</v>
          </cell>
        </row>
        <row r="2489">
          <cell r="E2489" t="str">
            <v>2024-06-11 13:32:05</v>
          </cell>
          <cell r="G2489" t="str">
            <v>UR_KONTSORTZIO</v>
          </cell>
          <cell r="AF2489" t="str">
            <v>0</v>
          </cell>
        </row>
        <row r="2490">
          <cell r="E2490" t="str">
            <v>2024-06-11 13:29:42</v>
          </cell>
          <cell r="G2490" t="str">
            <v>UR_KONTSORTZIO</v>
          </cell>
          <cell r="AF2490" t="str">
            <v>0</v>
          </cell>
        </row>
        <row r="2491">
          <cell r="E2491" t="str">
            <v>2024-06-11 13:29:27</v>
          </cell>
          <cell r="G2491" t="str">
            <v>UR_KONTSORTZIO</v>
          </cell>
          <cell r="AF2491" t="str">
            <v>0</v>
          </cell>
        </row>
        <row r="2492">
          <cell r="E2492" t="str">
            <v>2024-06-11 13:28:47</v>
          </cell>
          <cell r="G2492" t="str">
            <v>UR_KONTSORTZIO</v>
          </cell>
          <cell r="AF2492" t="str">
            <v>0</v>
          </cell>
        </row>
        <row r="2493">
          <cell r="E2493" t="str">
            <v>2024-06-11 13:28:20</v>
          </cell>
          <cell r="G2493" t="str">
            <v>UR_KONTSORTZIO</v>
          </cell>
          <cell r="AF2493" t="str">
            <v>0</v>
          </cell>
        </row>
        <row r="2494">
          <cell r="E2494" t="str">
            <v>2024-06-11 13:24:11</v>
          </cell>
          <cell r="G2494" t="str">
            <v>UR_KONTSORTZIO</v>
          </cell>
          <cell r="AF2494" t="str">
            <v>0</v>
          </cell>
        </row>
        <row r="2495">
          <cell r="E2495" t="str">
            <v>2024-06-11 13:23:53</v>
          </cell>
          <cell r="G2495" t="str">
            <v>UR_KONTSORTZIO</v>
          </cell>
          <cell r="AF2495" t="str">
            <v>0</v>
          </cell>
        </row>
        <row r="2496">
          <cell r="E2496" t="str">
            <v>2024-06-11 13:23:06</v>
          </cell>
          <cell r="G2496" t="str">
            <v>UR_KONTSORTZIO</v>
          </cell>
          <cell r="AF2496" t="str">
            <v>0</v>
          </cell>
        </row>
        <row r="2497">
          <cell r="E2497" t="str">
            <v>2024-06-11 13:22:47</v>
          </cell>
          <cell r="G2497" t="str">
            <v>UR_KONTSORTZIO</v>
          </cell>
          <cell r="AF2497" t="str">
            <v>0</v>
          </cell>
        </row>
        <row r="2498">
          <cell r="E2498" t="str">
            <v>2024-06-11 13:21:23</v>
          </cell>
          <cell r="G2498" t="str">
            <v>UR_KONTSORTZIO</v>
          </cell>
          <cell r="AF2498" t="str">
            <v>0</v>
          </cell>
        </row>
        <row r="2499">
          <cell r="E2499" t="str">
            <v>2024-06-11 13:20:37</v>
          </cell>
          <cell r="G2499" t="str">
            <v>UR_KONTSORTZIO</v>
          </cell>
          <cell r="AF2499" t="str">
            <v>0</v>
          </cell>
        </row>
        <row r="2500">
          <cell r="E2500" t="str">
            <v>2024-06-11 13:17:51</v>
          </cell>
          <cell r="G2500" t="str">
            <v>UR_KONTSORTZIO</v>
          </cell>
          <cell r="AF2500" t="str">
            <v>0</v>
          </cell>
        </row>
        <row r="2501">
          <cell r="E2501" t="str">
            <v>2024-06-11 13:16:23</v>
          </cell>
          <cell r="G2501" t="str">
            <v>UR_KONTSORTZIO</v>
          </cell>
          <cell r="AF2501" t="str">
            <v>0</v>
          </cell>
        </row>
        <row r="2502">
          <cell r="E2502" t="str">
            <v>2024-06-11 13:12:29</v>
          </cell>
          <cell r="G2502" t="str">
            <v>UR_KONTSORTZIO</v>
          </cell>
          <cell r="AF2502" t="str">
            <v>0</v>
          </cell>
        </row>
        <row r="2503">
          <cell r="E2503" t="str">
            <v>2024-06-11 13:01:43</v>
          </cell>
          <cell r="G2503" t="str">
            <v>UR_KONTSORTZIO</v>
          </cell>
          <cell r="AF2503" t="str">
            <v>0</v>
          </cell>
        </row>
        <row r="2504">
          <cell r="E2504" t="str">
            <v>2024-06-11 13:00:51</v>
          </cell>
          <cell r="G2504" t="str">
            <v>UR_KONTSORTZIO</v>
          </cell>
          <cell r="AF2504" t="str">
            <v>0</v>
          </cell>
        </row>
        <row r="2505">
          <cell r="E2505" t="str">
            <v>2024-06-11 12:55:57</v>
          </cell>
          <cell r="G2505" t="str">
            <v>UR_KONTSORTZIO</v>
          </cell>
          <cell r="AF2505" t="str">
            <v>0</v>
          </cell>
        </row>
        <row r="2506">
          <cell r="E2506" t="str">
            <v>2024-06-11 12:55:18</v>
          </cell>
          <cell r="G2506" t="str">
            <v>UR_KONTSORTZIO</v>
          </cell>
          <cell r="AF2506" t="str">
            <v>0</v>
          </cell>
        </row>
        <row r="2507">
          <cell r="E2507" t="str">
            <v>2024-06-11 12:53:41</v>
          </cell>
          <cell r="G2507" t="str">
            <v>UR_KONTSORTZIO</v>
          </cell>
          <cell r="AF2507" t="str">
            <v>0</v>
          </cell>
        </row>
        <row r="2508">
          <cell r="E2508" t="str">
            <v>2024-06-11 12:51:14</v>
          </cell>
          <cell r="G2508" t="str">
            <v>UR_KONTSORTZIO</v>
          </cell>
          <cell r="AF2508" t="str">
            <v>0</v>
          </cell>
        </row>
        <row r="2509">
          <cell r="E2509" t="str">
            <v>2024-06-11 12:48:22</v>
          </cell>
          <cell r="G2509" t="str">
            <v>UR_KONTSORTZIO</v>
          </cell>
          <cell r="AF2509" t="str">
            <v>0</v>
          </cell>
        </row>
        <row r="2510">
          <cell r="E2510" t="str">
            <v>2024-06-11 12:45:59</v>
          </cell>
          <cell r="G2510" t="str">
            <v>UR_KONTSORTZIO</v>
          </cell>
          <cell r="AF2510" t="str">
            <v>0</v>
          </cell>
        </row>
        <row r="2511">
          <cell r="E2511" t="str">
            <v>2024-06-11 12:45:04</v>
          </cell>
          <cell r="G2511" t="str">
            <v>UR_KONTSORTZIO</v>
          </cell>
          <cell r="AF2511" t="str">
            <v>0</v>
          </cell>
        </row>
        <row r="2512">
          <cell r="E2512" t="str">
            <v>2024-06-11 12:41:48</v>
          </cell>
          <cell r="G2512" t="str">
            <v>UR_KONTSORTZIO</v>
          </cell>
          <cell r="AF2512" t="str">
            <v>0</v>
          </cell>
        </row>
        <row r="2513">
          <cell r="E2513" t="str">
            <v>2024-06-11 12:41:18</v>
          </cell>
          <cell r="G2513" t="str">
            <v>UR_KONTSORTZIO</v>
          </cell>
          <cell r="AF2513" t="str">
            <v>0</v>
          </cell>
        </row>
        <row r="2514">
          <cell r="E2514" t="str">
            <v>2024-06-11 12:40:49</v>
          </cell>
          <cell r="G2514" t="str">
            <v>UR_KONTSORTZIO</v>
          </cell>
          <cell r="AF2514" t="str">
            <v>0</v>
          </cell>
        </row>
        <row r="2515">
          <cell r="E2515" t="str">
            <v>2024-06-11 12:37:20</v>
          </cell>
          <cell r="G2515" t="str">
            <v>UR_KONTSORTZIO</v>
          </cell>
          <cell r="AF2515" t="str">
            <v>0</v>
          </cell>
        </row>
        <row r="2516">
          <cell r="E2516" t="str">
            <v>2024-06-11 12:36:04</v>
          </cell>
          <cell r="G2516" t="str">
            <v>UR_KONTSORTZIO</v>
          </cell>
          <cell r="AF2516" t="str">
            <v>0</v>
          </cell>
        </row>
        <row r="2517">
          <cell r="E2517" t="str">
            <v>2024-06-11 12:32:41</v>
          </cell>
          <cell r="G2517" t="str">
            <v>UR_KONTSORTZIO</v>
          </cell>
          <cell r="AF2517" t="str">
            <v>0</v>
          </cell>
        </row>
        <row r="2518">
          <cell r="E2518" t="str">
            <v>2024-06-11 12:28:22</v>
          </cell>
          <cell r="G2518" t="str">
            <v>UR_KONTSORTZIO</v>
          </cell>
          <cell r="AF2518" t="str">
            <v>0</v>
          </cell>
        </row>
        <row r="2519">
          <cell r="E2519" t="str">
            <v>2024-06-11 12:25:03</v>
          </cell>
          <cell r="G2519" t="str">
            <v>UR_KONTSORTZIO</v>
          </cell>
          <cell r="AF2519" t="str">
            <v>0</v>
          </cell>
        </row>
        <row r="2520">
          <cell r="E2520" t="str">
            <v>2024-06-11 12:17:20</v>
          </cell>
          <cell r="G2520" t="str">
            <v>UR_KONTSORTZIO</v>
          </cell>
          <cell r="AF2520" t="str">
            <v>0</v>
          </cell>
        </row>
        <row r="2521">
          <cell r="E2521" t="str">
            <v>2024-06-11 12:15:31</v>
          </cell>
          <cell r="G2521" t="str">
            <v>UR_KONTSORTZIO</v>
          </cell>
          <cell r="AF2521" t="str">
            <v>0</v>
          </cell>
        </row>
        <row r="2522">
          <cell r="E2522" t="str">
            <v>2024-06-11 12:12:26</v>
          </cell>
          <cell r="G2522" t="str">
            <v>UR_KONTSORTZIO</v>
          </cell>
          <cell r="AF2522" t="str">
            <v>0</v>
          </cell>
        </row>
        <row r="2523">
          <cell r="E2523" t="str">
            <v>2024-06-11 12:12:01</v>
          </cell>
          <cell r="G2523" t="str">
            <v>UR_KONTSORTZIO</v>
          </cell>
          <cell r="AF2523" t="str">
            <v>0</v>
          </cell>
        </row>
        <row r="2524">
          <cell r="E2524" t="str">
            <v>2024-06-11 12:11:25</v>
          </cell>
          <cell r="G2524" t="str">
            <v>UR_KONTSORTZIO</v>
          </cell>
          <cell r="AF2524" t="str">
            <v>0</v>
          </cell>
        </row>
        <row r="2525">
          <cell r="E2525" t="str">
            <v>2024-06-11 12:08:46</v>
          </cell>
          <cell r="G2525" t="str">
            <v>UR_KONTSORTZIO</v>
          </cell>
          <cell r="AF2525" t="str">
            <v>0</v>
          </cell>
        </row>
        <row r="2526">
          <cell r="E2526" t="str">
            <v>2024-06-11 12:07:46</v>
          </cell>
          <cell r="G2526" t="str">
            <v>UR_KONTSORTZIO</v>
          </cell>
          <cell r="AF2526" t="str">
            <v>0</v>
          </cell>
        </row>
        <row r="2527">
          <cell r="E2527" t="str">
            <v>2024-06-11 12:07:22</v>
          </cell>
          <cell r="G2527" t="str">
            <v>UR_KONTSORTZIO</v>
          </cell>
          <cell r="AF2527" t="str">
            <v>0</v>
          </cell>
        </row>
        <row r="2528">
          <cell r="E2528" t="str">
            <v>2024-06-11 12:05:36</v>
          </cell>
          <cell r="G2528" t="str">
            <v>UR_KONTSORTZIO</v>
          </cell>
          <cell r="AF2528" t="str">
            <v>0</v>
          </cell>
        </row>
        <row r="2529">
          <cell r="E2529" t="str">
            <v>2024-06-11 12:00:17</v>
          </cell>
          <cell r="G2529" t="str">
            <v>UR_KONTSORTZIO</v>
          </cell>
          <cell r="AF2529" t="str">
            <v>0</v>
          </cell>
        </row>
        <row r="2530">
          <cell r="E2530" t="str">
            <v>2024-06-11 11:59:58</v>
          </cell>
          <cell r="G2530" t="str">
            <v>UR_KONTSORTZIO</v>
          </cell>
          <cell r="AF2530" t="str">
            <v>0</v>
          </cell>
        </row>
        <row r="2531">
          <cell r="E2531" t="str">
            <v>2024-06-11 11:52:18</v>
          </cell>
          <cell r="G2531" t="str">
            <v>UR_KONTSORTZIO</v>
          </cell>
          <cell r="AF2531" t="str">
            <v>0</v>
          </cell>
        </row>
        <row r="2532">
          <cell r="E2532" t="str">
            <v>2024-06-11 11:52:03</v>
          </cell>
          <cell r="G2532" t="str">
            <v>UR_KONTSORTZIO</v>
          </cell>
          <cell r="AF2532" t="str">
            <v>0</v>
          </cell>
        </row>
        <row r="2533">
          <cell r="E2533" t="str">
            <v>2024-06-11 11:51:32</v>
          </cell>
          <cell r="G2533" t="str">
            <v>UR_KONTSORTZIO</v>
          </cell>
          <cell r="AF2533" t="str">
            <v>0</v>
          </cell>
        </row>
        <row r="2534">
          <cell r="E2534" t="str">
            <v>2024-06-11 11:49:45</v>
          </cell>
          <cell r="G2534" t="str">
            <v>UR_KONTSORTZIO</v>
          </cell>
          <cell r="AF2534" t="str">
            <v>0</v>
          </cell>
        </row>
        <row r="2535">
          <cell r="E2535" t="str">
            <v>2024-06-11 11:48:51</v>
          </cell>
          <cell r="G2535" t="str">
            <v>UR_KONTSORTZIO</v>
          </cell>
          <cell r="AF2535" t="str">
            <v>0</v>
          </cell>
        </row>
        <row r="2536">
          <cell r="E2536" t="str">
            <v>2024-06-11 11:45:22</v>
          </cell>
          <cell r="G2536" t="str">
            <v>UR_KONTSORTZIO</v>
          </cell>
          <cell r="AF2536" t="str">
            <v>0</v>
          </cell>
        </row>
        <row r="2537">
          <cell r="E2537" t="str">
            <v>2024-06-11 11:45:16</v>
          </cell>
          <cell r="G2537" t="str">
            <v>UR_KONTSORTZIO</v>
          </cell>
          <cell r="AF2537" t="str">
            <v>0</v>
          </cell>
        </row>
        <row r="2538">
          <cell r="E2538" t="str">
            <v>2024-06-11 11:38:52</v>
          </cell>
          <cell r="G2538" t="str">
            <v>UR_KONTSORTZIO</v>
          </cell>
          <cell r="AF2538" t="str">
            <v>0</v>
          </cell>
        </row>
        <row r="2539">
          <cell r="E2539" t="str">
            <v>2024-06-11 11:38:40</v>
          </cell>
          <cell r="G2539" t="str">
            <v>UR_KONTSORTZIO</v>
          </cell>
          <cell r="AF2539" t="str">
            <v>0</v>
          </cell>
        </row>
        <row r="2540">
          <cell r="E2540" t="str">
            <v>2024-06-11 11:35:59</v>
          </cell>
          <cell r="G2540" t="str">
            <v>UR_KONTSORTZIO</v>
          </cell>
          <cell r="AF2540" t="str">
            <v>0</v>
          </cell>
        </row>
        <row r="2541">
          <cell r="E2541" t="str">
            <v>2024-06-11 11:35:23</v>
          </cell>
          <cell r="G2541" t="str">
            <v>UR_KONTSORTZIO</v>
          </cell>
          <cell r="AF2541" t="str">
            <v>0</v>
          </cell>
        </row>
        <row r="2542">
          <cell r="E2542" t="str">
            <v>2024-06-11 11:33:17</v>
          </cell>
          <cell r="G2542" t="str">
            <v>UR_KONTSORTZIO</v>
          </cell>
          <cell r="AF2542" t="str">
            <v>0</v>
          </cell>
        </row>
        <row r="2543">
          <cell r="E2543" t="str">
            <v>2024-06-11 11:32:18</v>
          </cell>
          <cell r="G2543" t="str">
            <v>UR_KONTSORTZIO</v>
          </cell>
          <cell r="AF2543" t="str">
            <v>0</v>
          </cell>
        </row>
        <row r="2544">
          <cell r="E2544" t="str">
            <v>2024-06-11 11:29:38</v>
          </cell>
          <cell r="G2544" t="str">
            <v>UR_KONTSORTZIO</v>
          </cell>
          <cell r="AF2544" t="str">
            <v>0</v>
          </cell>
        </row>
        <row r="2545">
          <cell r="E2545" t="str">
            <v>2024-06-11 11:29:15</v>
          </cell>
          <cell r="G2545" t="str">
            <v>UR_KONTSORTZIO</v>
          </cell>
          <cell r="AF2545" t="str">
            <v>0</v>
          </cell>
        </row>
        <row r="2546">
          <cell r="E2546" t="str">
            <v>2024-06-11 11:29:09</v>
          </cell>
          <cell r="G2546" t="str">
            <v>UR_KONTSORTZIO</v>
          </cell>
          <cell r="AF2546" t="str">
            <v>0</v>
          </cell>
        </row>
        <row r="2547">
          <cell r="E2547" t="str">
            <v>2024-06-11 11:28:42</v>
          </cell>
          <cell r="G2547" t="str">
            <v>UR_KONTSORTZIO</v>
          </cell>
          <cell r="AF2547" t="str">
            <v>0</v>
          </cell>
        </row>
        <row r="2548">
          <cell r="E2548" t="str">
            <v>2024-06-11 11:28:22</v>
          </cell>
          <cell r="G2548" t="str">
            <v>UR_KONTSORTZIO</v>
          </cell>
          <cell r="AF2548" t="str">
            <v>0</v>
          </cell>
        </row>
        <row r="2549">
          <cell r="E2549" t="str">
            <v>2024-06-11 11:24:39</v>
          </cell>
          <cell r="G2549" t="str">
            <v>UR_KONTSORTZIO</v>
          </cell>
          <cell r="AF2549" t="str">
            <v>0</v>
          </cell>
        </row>
        <row r="2550">
          <cell r="E2550" t="str">
            <v>2024-06-11 11:21:58</v>
          </cell>
          <cell r="G2550" t="str">
            <v>UR_KONTSORTZIO</v>
          </cell>
          <cell r="AF2550" t="str">
            <v>0</v>
          </cell>
        </row>
        <row r="2551">
          <cell r="E2551" t="str">
            <v>2024-06-11 11:21:09</v>
          </cell>
          <cell r="G2551" t="str">
            <v>UR_KONTSORTZIO</v>
          </cell>
          <cell r="AF2551" t="str">
            <v>0</v>
          </cell>
        </row>
        <row r="2552">
          <cell r="E2552" t="str">
            <v>2024-06-11 11:21:05</v>
          </cell>
          <cell r="G2552" t="str">
            <v>UR_KONTSORTZIO</v>
          </cell>
          <cell r="AF2552" t="str">
            <v>0</v>
          </cell>
        </row>
        <row r="2553">
          <cell r="E2553" t="str">
            <v>2024-06-11 11:20:48</v>
          </cell>
          <cell r="G2553" t="str">
            <v>UR_KONTSORTZIO</v>
          </cell>
          <cell r="AF2553" t="str">
            <v>0</v>
          </cell>
        </row>
        <row r="2554">
          <cell r="E2554" t="str">
            <v>2024-06-11 11:14:30</v>
          </cell>
          <cell r="G2554" t="str">
            <v>UR_KONTSORTZIO</v>
          </cell>
          <cell r="AF2554" t="str">
            <v>0</v>
          </cell>
        </row>
        <row r="2555">
          <cell r="E2555" t="str">
            <v>2024-06-11 11:12:53</v>
          </cell>
          <cell r="G2555" t="str">
            <v>UR_KONTSORTZIO</v>
          </cell>
          <cell r="AF2555" t="str">
            <v>0</v>
          </cell>
        </row>
        <row r="2556">
          <cell r="E2556" t="str">
            <v>2024-06-11 11:11:22</v>
          </cell>
          <cell r="G2556" t="str">
            <v>UR_KONTSORTZIO</v>
          </cell>
          <cell r="AF2556" t="str">
            <v>0</v>
          </cell>
        </row>
        <row r="2557">
          <cell r="E2557" t="str">
            <v>2024-06-11 11:07:45</v>
          </cell>
          <cell r="G2557" t="str">
            <v>UR_KONTSORTZIO</v>
          </cell>
          <cell r="AF2557" t="str">
            <v>0</v>
          </cell>
        </row>
        <row r="2558">
          <cell r="E2558" t="str">
            <v>2024-06-11 11:06:03</v>
          </cell>
          <cell r="G2558" t="str">
            <v>UR_KONTSORTZIO</v>
          </cell>
          <cell r="AF2558" t="str">
            <v>0</v>
          </cell>
        </row>
        <row r="2559">
          <cell r="E2559" t="str">
            <v>2024-06-11 11:05:55</v>
          </cell>
          <cell r="G2559" t="str">
            <v>UR_KONTSORTZIO</v>
          </cell>
          <cell r="AF2559" t="str">
            <v>0</v>
          </cell>
        </row>
        <row r="2560">
          <cell r="E2560" t="str">
            <v>2024-06-11 11:04:51</v>
          </cell>
          <cell r="G2560" t="str">
            <v>UR_KONTSORTZIO</v>
          </cell>
          <cell r="AF2560" t="str">
            <v>0</v>
          </cell>
        </row>
        <row r="2561">
          <cell r="E2561" t="str">
            <v>2024-06-11 11:01:16</v>
          </cell>
          <cell r="G2561" t="str">
            <v>UR_KONTSORTZIO</v>
          </cell>
          <cell r="AF2561" t="str">
            <v>0</v>
          </cell>
        </row>
        <row r="2562">
          <cell r="E2562" t="str">
            <v>2024-06-11 11:00:23</v>
          </cell>
          <cell r="G2562" t="str">
            <v>UR_KONTSORTZIO</v>
          </cell>
          <cell r="AF2562" t="str">
            <v>0</v>
          </cell>
        </row>
        <row r="2563">
          <cell r="E2563" t="str">
            <v>2024-06-11 11:00:17</v>
          </cell>
          <cell r="G2563" t="str">
            <v>UR_KONTSORTZIO</v>
          </cell>
          <cell r="AF2563" t="str">
            <v>0</v>
          </cell>
        </row>
        <row r="2564">
          <cell r="E2564" t="str">
            <v>2024-06-11 10:58:40</v>
          </cell>
          <cell r="G2564" t="str">
            <v>UR_KONTSORTZIO</v>
          </cell>
          <cell r="AF2564" t="str">
            <v>0</v>
          </cell>
        </row>
        <row r="2565">
          <cell r="E2565" t="str">
            <v>2024-06-11 10:56:22</v>
          </cell>
          <cell r="G2565" t="str">
            <v>UR_KONTSORTZIO</v>
          </cell>
          <cell r="AF2565" t="str">
            <v>0</v>
          </cell>
        </row>
        <row r="2566">
          <cell r="E2566" t="str">
            <v>2024-06-11 10:53:59</v>
          </cell>
          <cell r="G2566" t="str">
            <v>UR_KONTSORTZIO</v>
          </cell>
          <cell r="AF2566" t="str">
            <v>0</v>
          </cell>
        </row>
        <row r="2567">
          <cell r="E2567" t="str">
            <v>2024-06-11 10:52:51</v>
          </cell>
          <cell r="G2567" t="str">
            <v>UR_KONTSORTZIO</v>
          </cell>
          <cell r="AF2567" t="str">
            <v>0</v>
          </cell>
        </row>
        <row r="2568">
          <cell r="E2568" t="str">
            <v>2024-06-11 10:51:40</v>
          </cell>
          <cell r="G2568" t="str">
            <v>UR_KONTSORTZIO</v>
          </cell>
          <cell r="AF2568" t="str">
            <v>0</v>
          </cell>
        </row>
        <row r="2569">
          <cell r="E2569" t="str">
            <v>2024-06-11 10:47:44</v>
          </cell>
          <cell r="G2569" t="str">
            <v>UR_KONTSORTZIO</v>
          </cell>
          <cell r="AF2569" t="str">
            <v>0</v>
          </cell>
        </row>
        <row r="2570">
          <cell r="E2570" t="str">
            <v>2024-06-11 10:44:55</v>
          </cell>
          <cell r="G2570" t="str">
            <v>UR_KONTSORTZIO</v>
          </cell>
          <cell r="AF2570" t="str">
            <v>0</v>
          </cell>
        </row>
        <row r="2571">
          <cell r="E2571" t="str">
            <v>2024-06-11 10:43:48</v>
          </cell>
          <cell r="G2571" t="str">
            <v>UR_KONTSORTZIO</v>
          </cell>
          <cell r="AF2571" t="str">
            <v>0</v>
          </cell>
        </row>
        <row r="2572">
          <cell r="E2572" t="str">
            <v>2024-06-11 10:43:40</v>
          </cell>
          <cell r="G2572" t="str">
            <v>UR_KONTSORTZIO</v>
          </cell>
          <cell r="AF2572" t="str">
            <v>0</v>
          </cell>
        </row>
        <row r="2573">
          <cell r="E2573" t="str">
            <v>2024-06-11 10:41:14</v>
          </cell>
          <cell r="G2573" t="str">
            <v>UR_KONTSORTZIO</v>
          </cell>
          <cell r="AF2573" t="str">
            <v>0</v>
          </cell>
        </row>
        <row r="2574">
          <cell r="E2574" t="str">
            <v>2024-06-11 10:41:00</v>
          </cell>
          <cell r="G2574" t="str">
            <v>UR_KONTSORTZIO</v>
          </cell>
          <cell r="AF2574" t="str">
            <v>0</v>
          </cell>
        </row>
        <row r="2575">
          <cell r="E2575" t="str">
            <v>2024-06-11 10:39:52</v>
          </cell>
          <cell r="G2575" t="str">
            <v>UR_KONTSORTZIO</v>
          </cell>
          <cell r="AF2575" t="str">
            <v>0</v>
          </cell>
        </row>
        <row r="2576">
          <cell r="E2576" t="str">
            <v>2024-06-11 10:39:06</v>
          </cell>
          <cell r="G2576" t="str">
            <v>UR_KONTSORTZIO</v>
          </cell>
          <cell r="AF2576" t="str">
            <v>0</v>
          </cell>
        </row>
        <row r="2577">
          <cell r="E2577" t="str">
            <v>2024-06-11 10:37:50</v>
          </cell>
          <cell r="G2577" t="str">
            <v>UR_KONTSORTZIO</v>
          </cell>
          <cell r="AF2577" t="str">
            <v>0</v>
          </cell>
        </row>
        <row r="2578">
          <cell r="E2578" t="str">
            <v>2024-06-11 10:36:53</v>
          </cell>
          <cell r="G2578" t="str">
            <v>UR_KONTSORTZIO</v>
          </cell>
          <cell r="AF2578" t="str">
            <v>0</v>
          </cell>
        </row>
        <row r="2579">
          <cell r="E2579" t="str">
            <v>2024-06-11 10:36:08</v>
          </cell>
          <cell r="G2579" t="str">
            <v>UR_KONTSORTZIO</v>
          </cell>
          <cell r="AF2579" t="str">
            <v>0</v>
          </cell>
        </row>
        <row r="2580">
          <cell r="E2580" t="str">
            <v>2024-06-11 10:34:59</v>
          </cell>
          <cell r="G2580" t="str">
            <v>UR_KONTSORTZIO</v>
          </cell>
          <cell r="AF2580" t="str">
            <v>0</v>
          </cell>
        </row>
        <row r="2581">
          <cell r="E2581" t="str">
            <v>2024-06-11 10:31:11</v>
          </cell>
          <cell r="G2581" t="str">
            <v>UR_KONTSORTZIO</v>
          </cell>
          <cell r="AF2581" t="str">
            <v>0</v>
          </cell>
        </row>
        <row r="2582">
          <cell r="E2582" t="str">
            <v>2024-06-11 10:31:05</v>
          </cell>
          <cell r="G2582" t="str">
            <v>UR_KONTSORTZIO</v>
          </cell>
          <cell r="AF2582" t="str">
            <v>0</v>
          </cell>
        </row>
        <row r="2583">
          <cell r="E2583" t="str">
            <v>2024-06-11 10:30:09</v>
          </cell>
          <cell r="G2583" t="str">
            <v>UR_KONTSORTZIO</v>
          </cell>
          <cell r="AF2583" t="str">
            <v>0</v>
          </cell>
        </row>
        <row r="2584">
          <cell r="E2584" t="str">
            <v>2024-06-11 10:29:50</v>
          </cell>
          <cell r="G2584" t="str">
            <v>UR_KONTSORTZIO</v>
          </cell>
          <cell r="AF2584" t="str">
            <v>0</v>
          </cell>
        </row>
        <row r="2585">
          <cell r="E2585" t="str">
            <v>2024-06-11 10:29:04</v>
          </cell>
          <cell r="G2585" t="str">
            <v>UR_KONTSORTZIO</v>
          </cell>
          <cell r="AF2585" t="str">
            <v>0</v>
          </cell>
        </row>
        <row r="2586">
          <cell r="E2586" t="str">
            <v>2024-06-11 10:27:26</v>
          </cell>
          <cell r="G2586" t="str">
            <v>UR_KONTSORTZIO</v>
          </cell>
          <cell r="AF2586" t="str">
            <v>0</v>
          </cell>
        </row>
        <row r="2587">
          <cell r="E2587" t="str">
            <v>2024-06-11 10:25:12</v>
          </cell>
          <cell r="G2587" t="str">
            <v>UR_KONTSORTZIO</v>
          </cell>
          <cell r="AF2587" t="str">
            <v>0</v>
          </cell>
        </row>
        <row r="2588">
          <cell r="E2588" t="str">
            <v>2024-06-11 10:24:54</v>
          </cell>
          <cell r="G2588" t="str">
            <v>UR_KONTSORTZIO</v>
          </cell>
          <cell r="AF2588" t="str">
            <v>0</v>
          </cell>
        </row>
        <row r="2589">
          <cell r="E2589" t="str">
            <v>2024-06-11 10:24:41</v>
          </cell>
          <cell r="G2589" t="str">
            <v>UR_KONTSORTZIO</v>
          </cell>
          <cell r="AF2589" t="str">
            <v>0</v>
          </cell>
        </row>
        <row r="2590">
          <cell r="E2590" t="str">
            <v>2024-06-11 10:20:13</v>
          </cell>
          <cell r="G2590" t="str">
            <v>UR_KONTSORTZIO</v>
          </cell>
          <cell r="AF2590" t="str">
            <v>0</v>
          </cell>
        </row>
        <row r="2591">
          <cell r="E2591" t="str">
            <v>2024-06-11 10:16:18</v>
          </cell>
          <cell r="G2591" t="str">
            <v>UR_KONTSORTZIO</v>
          </cell>
          <cell r="AF2591" t="str">
            <v>0</v>
          </cell>
        </row>
        <row r="2592">
          <cell r="E2592" t="str">
            <v>2024-06-11 10:16:04</v>
          </cell>
          <cell r="G2592" t="str">
            <v>UR_KONTSORTZIO</v>
          </cell>
          <cell r="AF2592" t="str">
            <v>0</v>
          </cell>
        </row>
        <row r="2593">
          <cell r="E2593" t="str">
            <v>2024-06-11 10:15:43</v>
          </cell>
          <cell r="G2593" t="str">
            <v>UR_KONTSORTZIO</v>
          </cell>
          <cell r="AF2593" t="str">
            <v>0</v>
          </cell>
        </row>
        <row r="2594">
          <cell r="E2594" t="str">
            <v>2024-06-11 10:14:42</v>
          </cell>
          <cell r="G2594" t="str">
            <v>UR_KONTSORTZIO</v>
          </cell>
          <cell r="AF2594" t="str">
            <v>0</v>
          </cell>
        </row>
        <row r="2595">
          <cell r="E2595" t="str">
            <v>2024-06-11 10:11:01</v>
          </cell>
          <cell r="G2595" t="str">
            <v>UR_KONTSORTZIO</v>
          </cell>
          <cell r="AF2595" t="str">
            <v>0</v>
          </cell>
        </row>
        <row r="2596">
          <cell r="E2596" t="str">
            <v>2024-06-11 10:07:37</v>
          </cell>
          <cell r="G2596" t="str">
            <v>UR_KONTSORTZIO</v>
          </cell>
          <cell r="AF2596" t="str">
            <v>0</v>
          </cell>
        </row>
        <row r="2597">
          <cell r="E2597" t="str">
            <v>2024-06-11 10:07:01</v>
          </cell>
          <cell r="G2597" t="str">
            <v>UR_KONTSORTZIO</v>
          </cell>
          <cell r="AF2597" t="str">
            <v>0</v>
          </cell>
        </row>
        <row r="2598">
          <cell r="E2598" t="str">
            <v>2024-06-11 10:05:42</v>
          </cell>
          <cell r="G2598" t="str">
            <v>UR_KONTSORTZIO</v>
          </cell>
          <cell r="AF2598" t="str">
            <v>0</v>
          </cell>
        </row>
        <row r="2599">
          <cell r="E2599" t="str">
            <v>2024-06-11 10:05:20</v>
          </cell>
          <cell r="G2599" t="str">
            <v>UR_KONTSORTZIO</v>
          </cell>
          <cell r="AF2599" t="str">
            <v>0</v>
          </cell>
        </row>
        <row r="2600">
          <cell r="E2600" t="str">
            <v>2024-06-11 10:05:02</v>
          </cell>
          <cell r="G2600" t="str">
            <v>UR_KONTSORTZIO</v>
          </cell>
          <cell r="AF2600" t="str">
            <v>0</v>
          </cell>
        </row>
        <row r="2601">
          <cell r="E2601" t="str">
            <v>2024-06-11 10:03:19</v>
          </cell>
          <cell r="G2601" t="str">
            <v>UR_KONTSORTZIO</v>
          </cell>
          <cell r="AF2601" t="str">
            <v>0</v>
          </cell>
        </row>
        <row r="2602">
          <cell r="E2602" t="str">
            <v>2024-06-11 10:02:20</v>
          </cell>
          <cell r="G2602" t="str">
            <v>UR_KONTSORTZIO</v>
          </cell>
          <cell r="AF2602" t="str">
            <v>0</v>
          </cell>
        </row>
        <row r="2603">
          <cell r="E2603" t="str">
            <v>2024-06-11 09:53:19</v>
          </cell>
          <cell r="G2603" t="str">
            <v>UR_KONTSORTZIO</v>
          </cell>
          <cell r="AF2603" t="str">
            <v>0</v>
          </cell>
        </row>
        <row r="2604">
          <cell r="E2604" t="str">
            <v>2024-06-11 09:52:18</v>
          </cell>
          <cell r="G2604" t="str">
            <v>UR_KONTSORTZIO</v>
          </cell>
          <cell r="AF2604" t="str">
            <v>0</v>
          </cell>
        </row>
        <row r="2605">
          <cell r="E2605" t="str">
            <v>2024-06-11 09:52:03</v>
          </cell>
          <cell r="G2605" t="str">
            <v>UR_KONTSORTZIO</v>
          </cell>
          <cell r="AF2605" t="str">
            <v>0</v>
          </cell>
        </row>
        <row r="2606">
          <cell r="E2606" t="str">
            <v>2024-06-11 09:50:52</v>
          </cell>
          <cell r="G2606" t="str">
            <v>UR_KONTSORTZIO</v>
          </cell>
          <cell r="AF2606" t="str">
            <v>0</v>
          </cell>
        </row>
        <row r="2607">
          <cell r="E2607" t="str">
            <v>2024-06-11 09:49:34</v>
          </cell>
          <cell r="G2607" t="str">
            <v>UR_KONTSORTZIO</v>
          </cell>
          <cell r="AF2607" t="str">
            <v>0</v>
          </cell>
        </row>
        <row r="2608">
          <cell r="E2608" t="str">
            <v>2024-06-11 09:49:33</v>
          </cell>
          <cell r="G2608" t="str">
            <v>UR_KONTSORTZIO</v>
          </cell>
          <cell r="AF2608" t="str">
            <v>1</v>
          </cell>
        </row>
        <row r="2609">
          <cell r="E2609" t="str">
            <v>2024-06-11 09:48:40</v>
          </cell>
          <cell r="G2609" t="str">
            <v>UR_KONTSORTZIO</v>
          </cell>
          <cell r="AF2609" t="str">
            <v>0</v>
          </cell>
        </row>
        <row r="2610">
          <cell r="E2610" t="str">
            <v>2024-06-11 09:46:27</v>
          </cell>
          <cell r="G2610" t="str">
            <v>UR_KONTSORTZIO</v>
          </cell>
          <cell r="AF2610" t="str">
            <v>0</v>
          </cell>
        </row>
        <row r="2611">
          <cell r="E2611" t="str">
            <v>2024-06-11 09:46:08</v>
          </cell>
          <cell r="G2611" t="str">
            <v>UR_KONTSORTZIO</v>
          </cell>
          <cell r="AF2611" t="str">
            <v>0</v>
          </cell>
        </row>
        <row r="2612">
          <cell r="E2612" t="str">
            <v>2024-06-11 09:44:02</v>
          </cell>
          <cell r="G2612" t="str">
            <v>UR_KONTSORTZIO</v>
          </cell>
          <cell r="AF2612" t="str">
            <v>0</v>
          </cell>
        </row>
        <row r="2613">
          <cell r="E2613" t="str">
            <v>2024-06-11 09:42:41</v>
          </cell>
          <cell r="G2613" t="str">
            <v>UR_KONTSORTZIO</v>
          </cell>
          <cell r="AF2613" t="str">
            <v>0</v>
          </cell>
        </row>
        <row r="2614">
          <cell r="E2614" t="str">
            <v>2024-06-11 09:41:28</v>
          </cell>
          <cell r="G2614" t="str">
            <v>UR_KONTSORTZIO</v>
          </cell>
          <cell r="AF2614" t="str">
            <v>0</v>
          </cell>
        </row>
        <row r="2615">
          <cell r="E2615" t="str">
            <v>2024-06-11 09:41:04</v>
          </cell>
          <cell r="G2615" t="str">
            <v>UR_KONTSORTZIO</v>
          </cell>
          <cell r="AF2615" t="str">
            <v>0</v>
          </cell>
        </row>
        <row r="2616">
          <cell r="E2616" t="str">
            <v>2024-06-11 09:40:52</v>
          </cell>
          <cell r="G2616" t="str">
            <v>UR_KONTSORTZIO</v>
          </cell>
          <cell r="AF2616" t="str">
            <v>0</v>
          </cell>
        </row>
        <row r="2617">
          <cell r="E2617" t="str">
            <v>2024-06-11 09:39:58</v>
          </cell>
          <cell r="G2617" t="str">
            <v>UR_KONTSORTZIO</v>
          </cell>
          <cell r="AF2617" t="str">
            <v>0</v>
          </cell>
        </row>
        <row r="2618">
          <cell r="E2618" t="str">
            <v>2024-06-11 09:39:06</v>
          </cell>
          <cell r="G2618" t="str">
            <v>UR_KONTSORTZIO</v>
          </cell>
          <cell r="AF2618" t="str">
            <v>0</v>
          </cell>
        </row>
        <row r="2619">
          <cell r="E2619" t="str">
            <v>2024-06-11 09:37:15</v>
          </cell>
          <cell r="G2619" t="str">
            <v>UR_KONTSORTZIO</v>
          </cell>
          <cell r="AF2619" t="str">
            <v>0</v>
          </cell>
        </row>
        <row r="2620">
          <cell r="E2620" t="str">
            <v>2024-06-11 09:37:12</v>
          </cell>
          <cell r="G2620" t="str">
            <v>UR_KONTSORTZIO</v>
          </cell>
          <cell r="AF2620" t="str">
            <v>0</v>
          </cell>
        </row>
        <row r="2621">
          <cell r="E2621" t="str">
            <v>2024-06-11 09:36:14</v>
          </cell>
          <cell r="G2621" t="str">
            <v>UR_KONTSORTZIO</v>
          </cell>
          <cell r="AF2621" t="str">
            <v>0</v>
          </cell>
        </row>
        <row r="2622">
          <cell r="E2622" t="str">
            <v>2024-06-11 09:34:08</v>
          </cell>
          <cell r="G2622" t="str">
            <v>UR_KONTSORTZIO</v>
          </cell>
          <cell r="AF2622" t="str">
            <v>0</v>
          </cell>
        </row>
        <row r="2623">
          <cell r="E2623" t="str">
            <v>2024-06-11 09:31:56</v>
          </cell>
          <cell r="G2623" t="str">
            <v>UR_KONTSORTZIO</v>
          </cell>
          <cell r="AF2623" t="str">
            <v>0</v>
          </cell>
        </row>
        <row r="2624">
          <cell r="E2624" t="str">
            <v>2024-06-11 09:29:48</v>
          </cell>
          <cell r="G2624" t="str">
            <v>UR_KONTSORTZIO</v>
          </cell>
          <cell r="AF2624" t="str">
            <v>1</v>
          </cell>
        </row>
        <row r="2625">
          <cell r="E2625" t="str">
            <v>2024-06-11 09:25:47</v>
          </cell>
          <cell r="G2625" t="str">
            <v>UR_KONTSORTZIO</v>
          </cell>
          <cell r="AF2625" t="str">
            <v>0</v>
          </cell>
        </row>
        <row r="2626">
          <cell r="E2626" t="str">
            <v>2024-06-11 09:24:45</v>
          </cell>
          <cell r="G2626" t="str">
            <v>UR_KONTSORTZIO</v>
          </cell>
          <cell r="AF2626" t="str">
            <v>1</v>
          </cell>
        </row>
        <row r="2627">
          <cell r="E2627" t="str">
            <v>2024-06-11 09:24:39</v>
          </cell>
          <cell r="G2627" t="str">
            <v>UR_KONTSORTZIO</v>
          </cell>
          <cell r="AF2627" t="str">
            <v>0</v>
          </cell>
        </row>
        <row r="2628">
          <cell r="E2628" t="str">
            <v>2024-06-11 09:22:49</v>
          </cell>
          <cell r="G2628" t="str">
            <v>UR_KONTSORTZIO</v>
          </cell>
          <cell r="AF2628" t="str">
            <v>0</v>
          </cell>
        </row>
        <row r="2629">
          <cell r="E2629" t="str">
            <v>2024-06-11 09:21:02</v>
          </cell>
          <cell r="G2629" t="str">
            <v>UR_KONTSORTZIO</v>
          </cell>
          <cell r="AF2629" t="str">
            <v>0</v>
          </cell>
        </row>
        <row r="2630">
          <cell r="E2630" t="str">
            <v>2024-06-11 09:18:06</v>
          </cell>
          <cell r="G2630" t="str">
            <v>UR_KONTSORTZIO</v>
          </cell>
          <cell r="AF2630" t="str">
            <v>0</v>
          </cell>
        </row>
        <row r="2631">
          <cell r="E2631" t="str">
            <v>2024-06-11 09:17:41</v>
          </cell>
          <cell r="G2631" t="str">
            <v>UR_KONTSORTZIO</v>
          </cell>
          <cell r="AF2631" t="str">
            <v>0</v>
          </cell>
        </row>
        <row r="2632">
          <cell r="E2632" t="str">
            <v>2024-06-11 09:15:30</v>
          </cell>
          <cell r="G2632" t="str">
            <v>UR_KONTSORTZIO</v>
          </cell>
          <cell r="AF2632" t="str">
            <v>0</v>
          </cell>
        </row>
        <row r="2633">
          <cell r="E2633" t="str">
            <v>2024-06-11 09:12:57</v>
          </cell>
          <cell r="G2633" t="str">
            <v>UR_KONTSORTZIO</v>
          </cell>
          <cell r="AF2633" t="str">
            <v>0</v>
          </cell>
        </row>
        <row r="2634">
          <cell r="E2634" t="str">
            <v>2024-06-11 09:11:40</v>
          </cell>
          <cell r="G2634" t="str">
            <v>UR_KONTSORTZIO</v>
          </cell>
          <cell r="AF2634" t="str">
            <v>0</v>
          </cell>
        </row>
        <row r="2635">
          <cell r="E2635" t="str">
            <v>2024-06-11 09:08:45</v>
          </cell>
          <cell r="G2635" t="str">
            <v>UR_KONTSORTZIO</v>
          </cell>
          <cell r="AF2635" t="str">
            <v>0</v>
          </cell>
        </row>
        <row r="2636">
          <cell r="E2636" t="str">
            <v>2024-06-11 09:04:34</v>
          </cell>
          <cell r="G2636" t="str">
            <v>UR_KONTSORTZIO</v>
          </cell>
          <cell r="AF2636" t="str">
            <v>0</v>
          </cell>
        </row>
        <row r="2637">
          <cell r="E2637" t="str">
            <v>2024-06-11 09:03:48</v>
          </cell>
          <cell r="G2637" t="str">
            <v>UR_KONTSORTZIO</v>
          </cell>
          <cell r="AF2637" t="str">
            <v>0</v>
          </cell>
        </row>
        <row r="2638">
          <cell r="E2638" t="str">
            <v>2024-06-11 09:03:44</v>
          </cell>
          <cell r="G2638" t="str">
            <v>UR_KONTSORTZIO</v>
          </cell>
          <cell r="AF2638" t="str">
            <v>0</v>
          </cell>
        </row>
        <row r="2639">
          <cell r="E2639" t="str">
            <v>2024-06-11 08:43:48</v>
          </cell>
          <cell r="G2639" t="str">
            <v>UR_KONTSORTZIO</v>
          </cell>
          <cell r="AF2639" t="str">
            <v>0</v>
          </cell>
        </row>
        <row r="2640">
          <cell r="E2640" t="str">
            <v>2024-06-11 08:37:12</v>
          </cell>
          <cell r="G2640" t="str">
            <v>UR_KONTSORTZIO</v>
          </cell>
          <cell r="AF2640" t="str">
            <v>0</v>
          </cell>
        </row>
        <row r="2641">
          <cell r="E2641" t="str">
            <v>2024-06-11 08:34:39</v>
          </cell>
          <cell r="G2641" t="str">
            <v>UR_KONTSORTZIO</v>
          </cell>
          <cell r="AF2641" t="str">
            <v>0</v>
          </cell>
        </row>
        <row r="2642">
          <cell r="E2642" t="str">
            <v>2024-06-11 08:33:09</v>
          </cell>
          <cell r="G2642" t="str">
            <v>UR_KONTSORTZIO</v>
          </cell>
          <cell r="AF2642" t="str">
            <v>0</v>
          </cell>
        </row>
        <row r="2643">
          <cell r="E2643" t="str">
            <v>2024-06-11 08:29:22</v>
          </cell>
          <cell r="G2643" t="str">
            <v>UR_KONTSORTZIO</v>
          </cell>
          <cell r="AF2643" t="str">
            <v>0</v>
          </cell>
        </row>
        <row r="2644">
          <cell r="E2644" t="str">
            <v>2024-06-11 08:26:27</v>
          </cell>
          <cell r="G2644" t="str">
            <v>UR_KONTSORTZIO</v>
          </cell>
          <cell r="AF2644" t="str">
            <v>0</v>
          </cell>
        </row>
        <row r="2645">
          <cell r="E2645" t="str">
            <v>2024-06-11 07:48:30</v>
          </cell>
          <cell r="G2645" t="str">
            <v>UR_KONTSORTZIO</v>
          </cell>
          <cell r="AF2645" t="str">
            <v>0</v>
          </cell>
        </row>
        <row r="2646">
          <cell r="E2646" t="str">
            <v>2024-06-11 07:48:15</v>
          </cell>
          <cell r="G2646" t="str">
            <v>UR_KONTSORTZIO</v>
          </cell>
          <cell r="AF2646" t="str">
            <v>0</v>
          </cell>
        </row>
        <row r="2647">
          <cell r="E2647" t="str">
            <v>2024-06-11 07:45:17</v>
          </cell>
          <cell r="G2647" t="str">
            <v>UR_KONTSORTZIO</v>
          </cell>
          <cell r="AF2647" t="str">
            <v>0</v>
          </cell>
        </row>
        <row r="2648">
          <cell r="E2648" t="str">
            <v>2024-06-10 20:38:46</v>
          </cell>
          <cell r="G2648" t="str">
            <v>UR_KONTSORTZIO</v>
          </cell>
          <cell r="AF2648" t="str">
            <v>0</v>
          </cell>
        </row>
        <row r="2649">
          <cell r="E2649" t="str">
            <v>2024-06-10 19:40:39</v>
          </cell>
          <cell r="G2649" t="str">
            <v>UR_KONTSORTZIO</v>
          </cell>
          <cell r="AF2649" t="str">
            <v>0</v>
          </cell>
        </row>
        <row r="2650">
          <cell r="E2650" t="str">
            <v>2024-06-10 19:34:15</v>
          </cell>
          <cell r="G2650" t="str">
            <v>UR_KONTSORTZIO</v>
          </cell>
          <cell r="AF2650" t="str">
            <v>0</v>
          </cell>
        </row>
        <row r="2651">
          <cell r="E2651" t="str">
            <v>2024-06-10 19:33:40</v>
          </cell>
          <cell r="G2651" t="str">
            <v>UR_KONTSORTZIO</v>
          </cell>
          <cell r="AF2651" t="str">
            <v>0</v>
          </cell>
        </row>
        <row r="2652">
          <cell r="E2652" t="str">
            <v>2024-06-10 19:21:58</v>
          </cell>
          <cell r="G2652" t="str">
            <v>UR_KONTSORTZIO</v>
          </cell>
          <cell r="AF2652" t="str">
            <v>0</v>
          </cell>
        </row>
        <row r="2653">
          <cell r="E2653" t="str">
            <v>2024-06-10 19:18:07</v>
          </cell>
          <cell r="G2653" t="str">
            <v>UR_KONTSORTZIO</v>
          </cell>
          <cell r="AF2653" t="str">
            <v>0</v>
          </cell>
        </row>
        <row r="2654">
          <cell r="E2654" t="str">
            <v>2024-06-10 19:11:42</v>
          </cell>
          <cell r="G2654" t="str">
            <v>UR_KONTSORTZIO</v>
          </cell>
          <cell r="AF2654" t="str">
            <v>0</v>
          </cell>
        </row>
        <row r="2655">
          <cell r="E2655" t="str">
            <v>2024-06-10 19:10:01</v>
          </cell>
          <cell r="G2655" t="str">
            <v>UR_KONTSORTZIO</v>
          </cell>
          <cell r="AF2655" t="str">
            <v>0</v>
          </cell>
        </row>
        <row r="2656">
          <cell r="E2656" t="str">
            <v>2024-06-10 18:56:26</v>
          </cell>
          <cell r="G2656" t="str">
            <v>UR_KONTSORTZIO</v>
          </cell>
          <cell r="AF2656" t="str">
            <v>0</v>
          </cell>
        </row>
        <row r="2657">
          <cell r="E2657" t="str">
            <v>2024-06-10 18:53:02</v>
          </cell>
          <cell r="G2657" t="str">
            <v>UR_KONTSORTZIO</v>
          </cell>
          <cell r="AF2657" t="str">
            <v>0</v>
          </cell>
        </row>
        <row r="2658">
          <cell r="E2658" t="str">
            <v>2024-06-10 18:51:23</v>
          </cell>
          <cell r="G2658" t="str">
            <v>UR_KONTSORTZIO</v>
          </cell>
          <cell r="AF2658" t="str">
            <v>0</v>
          </cell>
        </row>
        <row r="2659">
          <cell r="E2659" t="str">
            <v>2024-06-10 18:46:59</v>
          </cell>
          <cell r="G2659" t="str">
            <v>UR_KONTSORTZIO</v>
          </cell>
          <cell r="AF2659" t="str">
            <v>0</v>
          </cell>
        </row>
        <row r="2660">
          <cell r="E2660" t="str">
            <v>2024-06-10 18:22:23</v>
          </cell>
          <cell r="G2660" t="str">
            <v>UR_KONTSORTZIO</v>
          </cell>
          <cell r="AF2660" t="str">
            <v>0</v>
          </cell>
        </row>
        <row r="2661">
          <cell r="E2661" t="str">
            <v>2024-06-10 18:15:07</v>
          </cell>
          <cell r="G2661" t="str">
            <v>UR_KONTSORTZIO</v>
          </cell>
          <cell r="AF2661" t="str">
            <v>0</v>
          </cell>
        </row>
        <row r="2662">
          <cell r="E2662" t="str">
            <v>2024-06-10 18:09:47</v>
          </cell>
          <cell r="G2662" t="str">
            <v>UR_KONTSORTZIO</v>
          </cell>
          <cell r="AF2662" t="str">
            <v>0</v>
          </cell>
        </row>
        <row r="2663">
          <cell r="E2663" t="str">
            <v>2024-06-10 17:53:24</v>
          </cell>
          <cell r="G2663" t="str">
            <v>UR_KONTSORTZIO</v>
          </cell>
          <cell r="AF2663" t="str">
            <v>0</v>
          </cell>
        </row>
        <row r="2664">
          <cell r="E2664" t="str">
            <v>2024-06-10 17:51:57</v>
          </cell>
          <cell r="G2664" t="str">
            <v>UR_KONTSORTZIO</v>
          </cell>
          <cell r="AF2664" t="str">
            <v>0</v>
          </cell>
        </row>
        <row r="2665">
          <cell r="E2665" t="str">
            <v>2024-06-10 17:48:29</v>
          </cell>
          <cell r="G2665" t="str">
            <v>UR_KONTSORTZIO</v>
          </cell>
          <cell r="AF2665" t="str">
            <v>0</v>
          </cell>
        </row>
        <row r="2666">
          <cell r="E2666" t="str">
            <v>2024-06-10 17:47:59</v>
          </cell>
          <cell r="G2666" t="str">
            <v>UR_KONTSORTZIO</v>
          </cell>
          <cell r="AF2666" t="str">
            <v>0</v>
          </cell>
        </row>
        <row r="2667">
          <cell r="E2667" t="str">
            <v>2024-06-10 17:46:31</v>
          </cell>
          <cell r="G2667" t="str">
            <v>UR_KONTSORTZIO</v>
          </cell>
          <cell r="AF2667" t="str">
            <v>0</v>
          </cell>
        </row>
        <row r="2668">
          <cell r="E2668" t="str">
            <v>2024-06-10 17:41:28</v>
          </cell>
          <cell r="G2668" t="str">
            <v>UR_KONTSORTZIO</v>
          </cell>
          <cell r="AF2668" t="str">
            <v>0</v>
          </cell>
        </row>
        <row r="2669">
          <cell r="E2669" t="str">
            <v>2024-06-10 17:38:50</v>
          </cell>
          <cell r="G2669" t="str">
            <v>UR_KONTSORTZIO</v>
          </cell>
          <cell r="AF2669" t="str">
            <v>0</v>
          </cell>
        </row>
        <row r="2670">
          <cell r="E2670" t="str">
            <v>2024-06-10 17:35:46</v>
          </cell>
          <cell r="G2670" t="str">
            <v>UR_KONTSORTZIO</v>
          </cell>
          <cell r="AF2670" t="str">
            <v>0</v>
          </cell>
        </row>
        <row r="2671">
          <cell r="E2671" t="str">
            <v>2024-06-10 17:31:06</v>
          </cell>
          <cell r="G2671" t="str">
            <v>UR_KONTSORTZIO</v>
          </cell>
          <cell r="AF2671" t="str">
            <v>0</v>
          </cell>
        </row>
        <row r="2672">
          <cell r="E2672" t="str">
            <v>2024-06-10 17:29:08</v>
          </cell>
          <cell r="G2672" t="str">
            <v>UR_KONTSORTZIO</v>
          </cell>
          <cell r="AF2672" t="str">
            <v>0</v>
          </cell>
        </row>
        <row r="2673">
          <cell r="E2673" t="str">
            <v>2024-06-10 17:24:01</v>
          </cell>
          <cell r="G2673" t="str">
            <v>UR_KONTSORTZIO</v>
          </cell>
          <cell r="AF2673" t="str">
            <v>0</v>
          </cell>
        </row>
        <row r="2674">
          <cell r="E2674" t="str">
            <v>2024-06-10 17:19:49</v>
          </cell>
          <cell r="G2674" t="str">
            <v>UR_KONTSORTZIO</v>
          </cell>
          <cell r="AF2674" t="str">
            <v>0</v>
          </cell>
        </row>
        <row r="2675">
          <cell r="E2675" t="str">
            <v>2024-06-10 17:18:34</v>
          </cell>
          <cell r="G2675" t="str">
            <v>UR_KONTSORTZIO</v>
          </cell>
          <cell r="AF2675" t="str">
            <v>0</v>
          </cell>
        </row>
        <row r="2676">
          <cell r="E2676" t="str">
            <v>2024-06-10 16:59:16</v>
          </cell>
          <cell r="G2676" t="str">
            <v>UR_KONTSORTZIO</v>
          </cell>
          <cell r="AF2676" t="str">
            <v>0</v>
          </cell>
        </row>
        <row r="2677">
          <cell r="E2677" t="str">
            <v>2024-06-10 16:59:00</v>
          </cell>
          <cell r="G2677" t="str">
            <v>UR_KONTSORTZIO</v>
          </cell>
          <cell r="AF2677" t="str">
            <v>0</v>
          </cell>
        </row>
        <row r="2678">
          <cell r="E2678" t="str">
            <v>2024-06-10 16:56:38</v>
          </cell>
          <cell r="G2678" t="str">
            <v>UR_KONTSORTZIO</v>
          </cell>
          <cell r="AF2678" t="str">
            <v>0</v>
          </cell>
        </row>
        <row r="2679">
          <cell r="E2679" t="str">
            <v>2024-06-10 16:55:02</v>
          </cell>
          <cell r="G2679" t="str">
            <v>UR_KONTSORTZIO</v>
          </cell>
          <cell r="AF2679" t="str">
            <v>0</v>
          </cell>
        </row>
        <row r="2680">
          <cell r="E2680" t="str">
            <v>2024-06-10 16:53:17</v>
          </cell>
          <cell r="G2680" t="str">
            <v>UR_KONTSORTZIO</v>
          </cell>
          <cell r="AF2680" t="str">
            <v>0</v>
          </cell>
        </row>
        <row r="2681">
          <cell r="E2681" t="str">
            <v>2024-06-10 16:51:57</v>
          </cell>
          <cell r="G2681" t="str">
            <v>UR_KONTSORTZIO</v>
          </cell>
          <cell r="AF2681" t="str">
            <v>0</v>
          </cell>
        </row>
        <row r="2682">
          <cell r="E2682" t="str">
            <v>2024-06-10 16:50:37</v>
          </cell>
          <cell r="G2682" t="str">
            <v>UR_KONTSORTZIO</v>
          </cell>
          <cell r="AF2682" t="str">
            <v>0</v>
          </cell>
        </row>
        <row r="2683">
          <cell r="E2683" t="str">
            <v>2024-06-10 16:44:52</v>
          </cell>
          <cell r="G2683" t="str">
            <v>UR_KONTSORTZIO</v>
          </cell>
          <cell r="AF2683" t="str">
            <v>0</v>
          </cell>
        </row>
        <row r="2684">
          <cell r="E2684" t="str">
            <v>2024-06-10 16:34:12</v>
          </cell>
          <cell r="G2684" t="str">
            <v>UR_KONTSORTZIO</v>
          </cell>
          <cell r="AF2684" t="str">
            <v>0</v>
          </cell>
        </row>
        <row r="2685">
          <cell r="E2685" t="str">
            <v>2024-06-10 16:33:40</v>
          </cell>
          <cell r="G2685" t="str">
            <v>UR_KONTSORTZIO</v>
          </cell>
          <cell r="AF2685" t="str">
            <v>0</v>
          </cell>
        </row>
        <row r="2686">
          <cell r="E2686" t="str">
            <v>2024-06-10 16:32:45</v>
          </cell>
          <cell r="G2686" t="str">
            <v>UR_KONTSORTZIO</v>
          </cell>
          <cell r="AF2686" t="str">
            <v>0</v>
          </cell>
        </row>
        <row r="2687">
          <cell r="E2687" t="str">
            <v>2024-06-10 16:27:41</v>
          </cell>
          <cell r="G2687" t="str">
            <v>UR_KONTSORTZIO</v>
          </cell>
          <cell r="AF2687" t="str">
            <v>0</v>
          </cell>
        </row>
        <row r="2688">
          <cell r="E2688" t="str">
            <v>2024-06-10 16:26:12</v>
          </cell>
          <cell r="G2688" t="str">
            <v>UR_KONTSORTZIO</v>
          </cell>
          <cell r="AF2688" t="str">
            <v>0</v>
          </cell>
        </row>
        <row r="2689">
          <cell r="E2689" t="str">
            <v>2024-06-10 16:24:35</v>
          </cell>
          <cell r="G2689" t="str">
            <v>UR_KONTSORTZIO</v>
          </cell>
          <cell r="AF2689" t="str">
            <v>0</v>
          </cell>
        </row>
        <row r="2690">
          <cell r="E2690" t="str">
            <v>2024-06-10 16:24:22</v>
          </cell>
          <cell r="G2690" t="str">
            <v>UR_KONTSORTZIO</v>
          </cell>
          <cell r="AF2690" t="str">
            <v>0</v>
          </cell>
        </row>
        <row r="2691">
          <cell r="E2691" t="str">
            <v>2024-06-10 16:23:19</v>
          </cell>
          <cell r="G2691" t="str">
            <v>UR_KONTSORTZIO</v>
          </cell>
          <cell r="AF2691" t="str">
            <v>0</v>
          </cell>
        </row>
        <row r="2692">
          <cell r="E2692" t="str">
            <v>2024-06-10 16:22:31</v>
          </cell>
          <cell r="G2692" t="str">
            <v>UR_KONTSORTZIO</v>
          </cell>
          <cell r="AF2692" t="str">
            <v>0</v>
          </cell>
        </row>
        <row r="2693">
          <cell r="E2693" t="str">
            <v>2024-06-10 16:20:22</v>
          </cell>
          <cell r="G2693" t="str">
            <v>UR_KONTSORTZIO</v>
          </cell>
          <cell r="AF2693" t="str">
            <v>0</v>
          </cell>
        </row>
        <row r="2694">
          <cell r="E2694" t="str">
            <v>2024-06-10 16:15:40</v>
          </cell>
          <cell r="G2694" t="str">
            <v>UR_KONTSORTZIO</v>
          </cell>
          <cell r="AF2694" t="str">
            <v>0</v>
          </cell>
        </row>
        <row r="2695">
          <cell r="E2695" t="str">
            <v>2024-06-10 16:04:50</v>
          </cell>
          <cell r="G2695" t="str">
            <v>UR_KONTSORTZIO</v>
          </cell>
          <cell r="AF2695" t="str">
            <v>0</v>
          </cell>
        </row>
        <row r="2696">
          <cell r="E2696" t="str">
            <v>2024-06-10 16:01:46</v>
          </cell>
          <cell r="G2696" t="str">
            <v>UR_KONTSORTZIO</v>
          </cell>
          <cell r="AF2696" t="str">
            <v>0</v>
          </cell>
        </row>
        <row r="2697">
          <cell r="E2697" t="str">
            <v>2024-06-10 15:56:37</v>
          </cell>
          <cell r="G2697" t="str">
            <v>UR_KONTSORTZIO</v>
          </cell>
          <cell r="AF2697" t="str">
            <v>0</v>
          </cell>
        </row>
        <row r="2698">
          <cell r="E2698" t="str">
            <v>2024-06-10 15:52:10</v>
          </cell>
          <cell r="G2698" t="str">
            <v>UR_KONTSORTZIO</v>
          </cell>
          <cell r="AF2698" t="str">
            <v>0</v>
          </cell>
        </row>
        <row r="2699">
          <cell r="E2699" t="str">
            <v>2024-06-10 15:47:33</v>
          </cell>
          <cell r="G2699" t="str">
            <v>UR_KONTSORTZIO</v>
          </cell>
          <cell r="AF2699" t="str">
            <v>0</v>
          </cell>
        </row>
        <row r="2700">
          <cell r="E2700" t="str">
            <v>2024-06-10 15:47:00</v>
          </cell>
          <cell r="G2700" t="str">
            <v>UR_KONTSORTZIO</v>
          </cell>
          <cell r="AF2700" t="str">
            <v>0</v>
          </cell>
        </row>
        <row r="2701">
          <cell r="E2701" t="str">
            <v>2024-06-10 15:44:15</v>
          </cell>
          <cell r="G2701" t="str">
            <v>UR_KONTSORTZIO</v>
          </cell>
          <cell r="AF2701" t="str">
            <v>0</v>
          </cell>
        </row>
        <row r="2702">
          <cell r="E2702" t="str">
            <v>2024-06-10 15:43:58</v>
          </cell>
          <cell r="G2702" t="str">
            <v>UR_KONTSORTZIO</v>
          </cell>
          <cell r="AF2702" t="str">
            <v>0</v>
          </cell>
        </row>
        <row r="2703">
          <cell r="E2703" t="str">
            <v>2024-06-10 15:40:26</v>
          </cell>
          <cell r="G2703" t="str">
            <v>UR_KONTSORTZIO</v>
          </cell>
          <cell r="AF2703" t="str">
            <v>0</v>
          </cell>
        </row>
        <row r="2704">
          <cell r="E2704" t="str">
            <v>2024-06-10 15:27:59</v>
          </cell>
          <cell r="G2704" t="str">
            <v>UR_KONTSORTZIO</v>
          </cell>
          <cell r="AF2704" t="str">
            <v>0</v>
          </cell>
        </row>
        <row r="2705">
          <cell r="E2705" t="str">
            <v>2024-06-10 15:27:40</v>
          </cell>
          <cell r="G2705" t="str">
            <v>UR_KONTSORTZIO</v>
          </cell>
          <cell r="AF2705" t="str">
            <v>0</v>
          </cell>
        </row>
        <row r="2706">
          <cell r="E2706" t="str">
            <v>2024-06-10 15:26:23</v>
          </cell>
          <cell r="G2706" t="str">
            <v>UR_KONTSORTZIO</v>
          </cell>
          <cell r="AF2706" t="str">
            <v>0</v>
          </cell>
        </row>
        <row r="2707">
          <cell r="E2707" t="str">
            <v>2024-06-10 15:15:40</v>
          </cell>
          <cell r="G2707" t="str">
            <v>UR_KONTSORTZIO</v>
          </cell>
          <cell r="AF2707" t="str">
            <v>0</v>
          </cell>
        </row>
        <row r="2708">
          <cell r="E2708" t="str">
            <v>2024-06-10 15:07:14</v>
          </cell>
          <cell r="G2708" t="str">
            <v>UR_KONTSORTZIO</v>
          </cell>
          <cell r="AF2708" t="str">
            <v>0</v>
          </cell>
        </row>
        <row r="2709">
          <cell r="E2709" t="str">
            <v>2024-06-10 15:04:04</v>
          </cell>
          <cell r="G2709" t="str">
            <v>UR_KONTSORTZIO</v>
          </cell>
          <cell r="AF2709" t="str">
            <v>0</v>
          </cell>
        </row>
        <row r="2710">
          <cell r="E2710" t="str">
            <v>2024-06-10 15:02:42</v>
          </cell>
          <cell r="G2710" t="str">
            <v>UR_KONTSORTZIO</v>
          </cell>
          <cell r="AF2710" t="str">
            <v>0</v>
          </cell>
        </row>
        <row r="2711">
          <cell r="E2711" t="str">
            <v>2024-06-10 14:58:35</v>
          </cell>
          <cell r="G2711" t="str">
            <v>UR_KONTSORTZIO</v>
          </cell>
          <cell r="AF2711" t="str">
            <v>0</v>
          </cell>
        </row>
        <row r="2712">
          <cell r="E2712" t="str">
            <v>2024-06-10 14:56:43</v>
          </cell>
          <cell r="G2712" t="str">
            <v>UR_KONTSORTZIO</v>
          </cell>
          <cell r="AF2712" t="str">
            <v>0</v>
          </cell>
        </row>
        <row r="2713">
          <cell r="E2713" t="str">
            <v>2024-06-10 14:56:24</v>
          </cell>
          <cell r="G2713" t="str">
            <v>UR_KONTSORTZIO</v>
          </cell>
          <cell r="AF2713" t="str">
            <v>0</v>
          </cell>
        </row>
        <row r="2714">
          <cell r="E2714" t="str">
            <v>2024-06-10 14:53:56</v>
          </cell>
          <cell r="G2714" t="str">
            <v>UR_KONTSORTZIO</v>
          </cell>
          <cell r="AF2714" t="str">
            <v>0</v>
          </cell>
        </row>
        <row r="2715">
          <cell r="E2715" t="str">
            <v>2024-06-10 14:53:52</v>
          </cell>
          <cell r="G2715" t="str">
            <v>UR_KONTSORTZIO</v>
          </cell>
          <cell r="AF2715" t="str">
            <v>0</v>
          </cell>
        </row>
        <row r="2716">
          <cell r="E2716" t="str">
            <v>2024-06-10 14:50:18</v>
          </cell>
          <cell r="G2716" t="str">
            <v>UR_KONTSORTZIO</v>
          </cell>
          <cell r="AF2716" t="str">
            <v>0</v>
          </cell>
        </row>
        <row r="2717">
          <cell r="E2717" t="str">
            <v>2024-06-10 14:49:12</v>
          </cell>
          <cell r="G2717" t="str">
            <v>UR_KONTSORTZIO</v>
          </cell>
          <cell r="AF2717" t="str">
            <v>0</v>
          </cell>
        </row>
        <row r="2718">
          <cell r="E2718" t="str">
            <v>2024-06-10 14:42:32</v>
          </cell>
          <cell r="G2718" t="str">
            <v>UR_KONTSORTZIO</v>
          </cell>
          <cell r="AF2718" t="str">
            <v>0</v>
          </cell>
        </row>
        <row r="2719">
          <cell r="E2719" t="str">
            <v>2024-06-10 14:39:12</v>
          </cell>
          <cell r="G2719" t="str">
            <v>UR_KONTSORTZIO</v>
          </cell>
          <cell r="AF2719" t="str">
            <v>0</v>
          </cell>
        </row>
        <row r="2720">
          <cell r="E2720" t="str">
            <v>2024-06-10 14:35:56</v>
          </cell>
          <cell r="G2720" t="str">
            <v>UR_KONTSORTZIO</v>
          </cell>
          <cell r="AF2720" t="str">
            <v>0</v>
          </cell>
        </row>
        <row r="2721">
          <cell r="E2721" t="str">
            <v>2024-06-10 14:34:15</v>
          </cell>
          <cell r="G2721" t="str">
            <v>UR_KONTSORTZIO</v>
          </cell>
          <cell r="AF2721" t="str">
            <v>0</v>
          </cell>
        </row>
        <row r="2722">
          <cell r="E2722" t="str">
            <v>2024-06-10 14:31:56</v>
          </cell>
          <cell r="G2722" t="str">
            <v>UR_KONTSORTZIO</v>
          </cell>
          <cell r="AF2722" t="str">
            <v>0</v>
          </cell>
        </row>
        <row r="2723">
          <cell r="E2723" t="str">
            <v>2024-06-10 14:30:35</v>
          </cell>
          <cell r="G2723" t="str">
            <v>UR_KONTSORTZIO</v>
          </cell>
          <cell r="AF2723" t="str">
            <v>0</v>
          </cell>
        </row>
        <row r="2724">
          <cell r="E2724" t="str">
            <v>2024-06-10 14:30:06</v>
          </cell>
          <cell r="G2724" t="str">
            <v>UR_KONTSORTZIO</v>
          </cell>
          <cell r="AF2724" t="str">
            <v>0</v>
          </cell>
        </row>
        <row r="2725">
          <cell r="E2725" t="str">
            <v>2024-06-10 14:29:53</v>
          </cell>
          <cell r="G2725" t="str">
            <v>UR_KONTSORTZIO</v>
          </cell>
          <cell r="AF2725" t="str">
            <v>0</v>
          </cell>
        </row>
        <row r="2726">
          <cell r="E2726" t="str">
            <v>2024-06-10 14:21:44</v>
          </cell>
          <cell r="G2726" t="str">
            <v>UR_KONTSORTZIO</v>
          </cell>
          <cell r="AF2726" t="str">
            <v>0</v>
          </cell>
        </row>
        <row r="2727">
          <cell r="E2727" t="str">
            <v>2024-06-10 14:21:40</v>
          </cell>
          <cell r="G2727" t="str">
            <v>UR_KONTSORTZIO</v>
          </cell>
          <cell r="AF2727" t="str">
            <v>0</v>
          </cell>
        </row>
        <row r="2728">
          <cell r="E2728" t="str">
            <v>2024-06-10 14:17:30</v>
          </cell>
          <cell r="G2728" t="str">
            <v>UR_KONTSORTZIO</v>
          </cell>
          <cell r="AF2728" t="str">
            <v>0</v>
          </cell>
        </row>
        <row r="2729">
          <cell r="E2729" t="str">
            <v>2024-06-10 14:12:53</v>
          </cell>
          <cell r="G2729" t="str">
            <v>UR_KONTSORTZIO</v>
          </cell>
          <cell r="AF2729" t="str">
            <v>0</v>
          </cell>
        </row>
        <row r="2730">
          <cell r="E2730" t="str">
            <v>2024-06-10 14:09:26</v>
          </cell>
          <cell r="G2730" t="str">
            <v>UR_KONTSORTZIO</v>
          </cell>
          <cell r="AF2730" t="str">
            <v>0</v>
          </cell>
        </row>
        <row r="2731">
          <cell r="E2731" t="str">
            <v>2024-06-10 14:01:37</v>
          </cell>
          <cell r="G2731" t="str">
            <v>UR_KONTSORTZIO</v>
          </cell>
          <cell r="AF2731" t="str">
            <v>0</v>
          </cell>
        </row>
        <row r="2732">
          <cell r="E2732" t="str">
            <v>2024-06-10 13:54:11</v>
          </cell>
          <cell r="G2732" t="str">
            <v>UR_KONTSORTZIO</v>
          </cell>
          <cell r="AF2732" t="str">
            <v>0</v>
          </cell>
        </row>
        <row r="2733">
          <cell r="E2733" t="str">
            <v>2024-06-10 13:53:34</v>
          </cell>
          <cell r="G2733" t="str">
            <v>UR_KONTSORTZIO</v>
          </cell>
          <cell r="AF2733" t="str">
            <v>0</v>
          </cell>
        </row>
        <row r="2734">
          <cell r="E2734" t="str">
            <v>2024-06-10 13:52:49</v>
          </cell>
          <cell r="G2734" t="str">
            <v>UR_KONTSORTZIO</v>
          </cell>
          <cell r="AF2734" t="str">
            <v>0</v>
          </cell>
        </row>
        <row r="2735">
          <cell r="E2735" t="str">
            <v>2024-06-10 13:50:20</v>
          </cell>
          <cell r="G2735" t="str">
            <v>UR_KONTSORTZIO</v>
          </cell>
          <cell r="AF2735" t="str">
            <v>0</v>
          </cell>
        </row>
        <row r="2736">
          <cell r="E2736" t="str">
            <v>2024-06-10 13:49:45</v>
          </cell>
          <cell r="G2736" t="str">
            <v>UR_KONTSORTZIO</v>
          </cell>
          <cell r="AF2736" t="str">
            <v>0</v>
          </cell>
        </row>
        <row r="2737">
          <cell r="E2737" t="str">
            <v>2024-06-10 13:46:15</v>
          </cell>
          <cell r="G2737" t="str">
            <v>UR_KONTSORTZIO</v>
          </cell>
          <cell r="AF2737" t="str">
            <v>0</v>
          </cell>
        </row>
        <row r="2738">
          <cell r="E2738" t="str">
            <v>2024-06-10 13:41:16</v>
          </cell>
          <cell r="G2738" t="str">
            <v>UR_KONTSORTZIO</v>
          </cell>
          <cell r="AF2738" t="str">
            <v>0</v>
          </cell>
        </row>
        <row r="2739">
          <cell r="E2739" t="str">
            <v>2024-06-10 13:40:52</v>
          </cell>
          <cell r="G2739" t="str">
            <v>UR_KONTSORTZIO</v>
          </cell>
          <cell r="AF2739" t="str">
            <v>0</v>
          </cell>
        </row>
        <row r="2740">
          <cell r="E2740" t="str">
            <v>2024-06-10 13:39:54</v>
          </cell>
          <cell r="G2740" t="str">
            <v>UR_KONTSORTZIO</v>
          </cell>
          <cell r="AF2740" t="str">
            <v>0</v>
          </cell>
        </row>
        <row r="2741">
          <cell r="E2741" t="str">
            <v>2024-06-10 13:39:54</v>
          </cell>
          <cell r="G2741" t="str">
            <v>UR_KONTSORTZIO</v>
          </cell>
          <cell r="AF2741" t="str">
            <v>0</v>
          </cell>
        </row>
        <row r="2742">
          <cell r="E2742" t="str">
            <v>2024-06-10 13:30:38</v>
          </cell>
          <cell r="G2742" t="str">
            <v>UR_KONTSORTZIO</v>
          </cell>
          <cell r="AF2742" t="str">
            <v>0</v>
          </cell>
        </row>
        <row r="2743">
          <cell r="E2743" t="str">
            <v>2024-06-10 13:29:43</v>
          </cell>
          <cell r="G2743" t="str">
            <v>UR_KONTSORTZIO</v>
          </cell>
          <cell r="AF2743" t="str">
            <v>0</v>
          </cell>
        </row>
        <row r="2744">
          <cell r="E2744" t="str">
            <v>2024-06-10 13:26:42</v>
          </cell>
          <cell r="G2744" t="str">
            <v>UR_KONTSORTZIO</v>
          </cell>
          <cell r="AF2744" t="str">
            <v>0</v>
          </cell>
        </row>
        <row r="2745">
          <cell r="E2745" t="str">
            <v>2024-06-10 13:23:38</v>
          </cell>
          <cell r="G2745" t="str">
            <v>UR_KONTSORTZIO</v>
          </cell>
          <cell r="AF2745" t="str">
            <v>0</v>
          </cell>
        </row>
        <row r="2746">
          <cell r="E2746" t="str">
            <v>2024-06-10 13:22:44</v>
          </cell>
          <cell r="G2746" t="str">
            <v>UR_KONTSORTZIO</v>
          </cell>
          <cell r="AF2746" t="str">
            <v>0</v>
          </cell>
        </row>
        <row r="2747">
          <cell r="E2747" t="str">
            <v>2024-06-10 13:21:27</v>
          </cell>
          <cell r="G2747" t="str">
            <v>UR_KONTSORTZIO</v>
          </cell>
          <cell r="AF2747" t="str">
            <v>0</v>
          </cell>
        </row>
        <row r="2748">
          <cell r="E2748" t="str">
            <v>2024-06-10 13:21:22</v>
          </cell>
          <cell r="G2748" t="str">
            <v>UR_KONTSORTZIO</v>
          </cell>
          <cell r="AF2748" t="str">
            <v>0</v>
          </cell>
        </row>
        <row r="2749">
          <cell r="E2749" t="str">
            <v>2024-06-10 13:17:23</v>
          </cell>
          <cell r="G2749" t="str">
            <v>UR_KONTSORTZIO</v>
          </cell>
          <cell r="AF2749" t="str">
            <v>0</v>
          </cell>
        </row>
        <row r="2750">
          <cell r="E2750" t="str">
            <v>2024-06-10 13:14:46</v>
          </cell>
          <cell r="G2750" t="str">
            <v>UR_KONTSORTZIO</v>
          </cell>
          <cell r="AF2750" t="str">
            <v>0</v>
          </cell>
        </row>
        <row r="2751">
          <cell r="E2751" t="str">
            <v>2024-06-10 13:12:50</v>
          </cell>
          <cell r="G2751" t="str">
            <v>UR_KONTSORTZIO</v>
          </cell>
          <cell r="AF2751" t="str">
            <v>0</v>
          </cell>
        </row>
        <row r="2752">
          <cell r="E2752" t="str">
            <v>2024-06-10 13:05:04</v>
          </cell>
          <cell r="G2752" t="str">
            <v>UR_KONTSORTZIO</v>
          </cell>
          <cell r="AF2752" t="str">
            <v>0</v>
          </cell>
        </row>
        <row r="2753">
          <cell r="E2753" t="str">
            <v>2024-06-10 13:04:57</v>
          </cell>
          <cell r="G2753" t="str">
            <v>UR_KONTSORTZIO</v>
          </cell>
          <cell r="AF2753" t="str">
            <v>0</v>
          </cell>
        </row>
        <row r="2754">
          <cell r="E2754" t="str">
            <v>2024-06-10 13:00:47</v>
          </cell>
          <cell r="G2754" t="str">
            <v>UR_KONTSORTZIO</v>
          </cell>
          <cell r="AF2754" t="str">
            <v>0</v>
          </cell>
        </row>
        <row r="2755">
          <cell r="E2755" t="str">
            <v>2024-06-10 12:55:08</v>
          </cell>
          <cell r="G2755" t="str">
            <v>UR_KONTSORTZIO</v>
          </cell>
          <cell r="AF2755" t="str">
            <v>0</v>
          </cell>
        </row>
        <row r="2756">
          <cell r="E2756" t="str">
            <v>2024-06-10 12:55:00</v>
          </cell>
          <cell r="G2756" t="str">
            <v>UR_KONTSORTZIO</v>
          </cell>
          <cell r="AF2756" t="str">
            <v>0</v>
          </cell>
        </row>
        <row r="2757">
          <cell r="E2757" t="str">
            <v>2024-06-10 12:52:25</v>
          </cell>
          <cell r="G2757" t="str">
            <v>UR_KONTSORTZIO</v>
          </cell>
          <cell r="AF2757" t="str">
            <v>0</v>
          </cell>
        </row>
        <row r="2758">
          <cell r="E2758" t="str">
            <v>2024-06-10 12:49:21</v>
          </cell>
          <cell r="G2758" t="str">
            <v>UR_KONTSORTZIO</v>
          </cell>
          <cell r="AF2758" t="str">
            <v>0</v>
          </cell>
        </row>
        <row r="2759">
          <cell r="E2759" t="str">
            <v>2024-06-10 12:47:38</v>
          </cell>
          <cell r="G2759" t="str">
            <v>UR_KONTSORTZIO</v>
          </cell>
          <cell r="AF2759" t="str">
            <v>0</v>
          </cell>
        </row>
        <row r="2760">
          <cell r="E2760" t="str">
            <v>2024-06-10 12:41:10</v>
          </cell>
          <cell r="G2760" t="str">
            <v>UR_KONTSORTZIO</v>
          </cell>
          <cell r="AF2760" t="str">
            <v>0</v>
          </cell>
        </row>
        <row r="2761">
          <cell r="E2761" t="str">
            <v>2024-06-10 12:38:21</v>
          </cell>
          <cell r="G2761" t="str">
            <v>UR_KONTSORTZIO</v>
          </cell>
          <cell r="AF2761" t="str">
            <v>0</v>
          </cell>
        </row>
        <row r="2762">
          <cell r="E2762" t="str">
            <v>2024-06-10 12:35:29</v>
          </cell>
          <cell r="G2762" t="str">
            <v>UR_KONTSORTZIO</v>
          </cell>
          <cell r="AF2762" t="str">
            <v>0</v>
          </cell>
        </row>
        <row r="2763">
          <cell r="E2763" t="str">
            <v>2024-06-10 12:31:34</v>
          </cell>
          <cell r="G2763" t="str">
            <v>UR_KONTSORTZIO</v>
          </cell>
          <cell r="AF2763" t="str">
            <v>0</v>
          </cell>
        </row>
        <row r="2764">
          <cell r="E2764" t="str">
            <v>2024-06-10 12:27:04</v>
          </cell>
          <cell r="G2764" t="str">
            <v>UR_KONTSORTZIO</v>
          </cell>
          <cell r="AF2764" t="str">
            <v>0</v>
          </cell>
        </row>
        <row r="2765">
          <cell r="E2765" t="str">
            <v>2024-06-10 12:25:24</v>
          </cell>
          <cell r="G2765" t="str">
            <v>UR_KONTSORTZIO</v>
          </cell>
          <cell r="AF2765" t="str">
            <v>0</v>
          </cell>
        </row>
        <row r="2766">
          <cell r="E2766" t="str">
            <v>2024-06-10 12:23:15</v>
          </cell>
          <cell r="G2766" t="str">
            <v>UR_KONTSORTZIO</v>
          </cell>
          <cell r="AF2766" t="str">
            <v>0</v>
          </cell>
        </row>
        <row r="2767">
          <cell r="E2767" t="str">
            <v>2024-06-10 12:21:24</v>
          </cell>
          <cell r="G2767" t="str">
            <v>UR_KONTSORTZIO</v>
          </cell>
          <cell r="AF2767" t="str">
            <v>0</v>
          </cell>
        </row>
        <row r="2768">
          <cell r="E2768" t="str">
            <v>2024-06-10 12:21:20</v>
          </cell>
          <cell r="G2768" t="str">
            <v>UR_KONTSORTZIO</v>
          </cell>
          <cell r="AF2768" t="str">
            <v>0</v>
          </cell>
        </row>
        <row r="2769">
          <cell r="E2769" t="str">
            <v>2024-06-10 12:20:14</v>
          </cell>
          <cell r="G2769" t="str">
            <v>UR_KONTSORTZIO</v>
          </cell>
          <cell r="AF2769" t="str">
            <v>0</v>
          </cell>
        </row>
        <row r="2770">
          <cell r="E2770" t="str">
            <v>2024-06-10 12:19:24</v>
          </cell>
          <cell r="G2770" t="str">
            <v>UR_KONTSORTZIO</v>
          </cell>
          <cell r="AF2770" t="str">
            <v>0</v>
          </cell>
        </row>
        <row r="2771">
          <cell r="E2771" t="str">
            <v>2024-06-10 12:12:46</v>
          </cell>
          <cell r="G2771" t="str">
            <v>UR_KONTSORTZIO</v>
          </cell>
          <cell r="AF2771" t="str">
            <v>0</v>
          </cell>
        </row>
        <row r="2772">
          <cell r="E2772" t="str">
            <v>2024-06-10 12:11:11</v>
          </cell>
          <cell r="G2772" t="str">
            <v>UR_KONTSORTZIO</v>
          </cell>
          <cell r="AF2772" t="str">
            <v>0</v>
          </cell>
        </row>
        <row r="2773">
          <cell r="E2773" t="str">
            <v>2024-06-10 12:07:57</v>
          </cell>
          <cell r="G2773" t="str">
            <v>UR_KONTSORTZIO</v>
          </cell>
          <cell r="AF2773" t="str">
            <v>0</v>
          </cell>
        </row>
        <row r="2774">
          <cell r="E2774" t="str">
            <v>2024-06-10 12:07:50</v>
          </cell>
          <cell r="G2774" t="str">
            <v>UR_KONTSORTZIO</v>
          </cell>
          <cell r="AF2774" t="str">
            <v>0</v>
          </cell>
        </row>
        <row r="2775">
          <cell r="E2775" t="str">
            <v>2024-06-10 12:07:17</v>
          </cell>
          <cell r="G2775" t="str">
            <v>UR_KONTSORTZIO</v>
          </cell>
          <cell r="AF2775" t="str">
            <v>0</v>
          </cell>
        </row>
        <row r="2776">
          <cell r="E2776" t="str">
            <v>2024-06-10 12:06:30</v>
          </cell>
          <cell r="G2776" t="str">
            <v>UR_KONTSORTZIO</v>
          </cell>
          <cell r="AF2776" t="str">
            <v>0</v>
          </cell>
        </row>
        <row r="2777">
          <cell r="E2777" t="str">
            <v>2024-06-10 12:01:25</v>
          </cell>
          <cell r="G2777" t="str">
            <v>UR_KONTSORTZIO</v>
          </cell>
          <cell r="AF2777" t="str">
            <v>0</v>
          </cell>
        </row>
        <row r="2778">
          <cell r="E2778" t="str">
            <v>2024-06-10 12:00:47</v>
          </cell>
          <cell r="G2778" t="str">
            <v>UR_KONTSORTZIO</v>
          </cell>
          <cell r="AF2778" t="str">
            <v>0</v>
          </cell>
        </row>
        <row r="2779">
          <cell r="E2779" t="str">
            <v>2024-06-10 11:58:45</v>
          </cell>
          <cell r="G2779" t="str">
            <v>UR_KONTSORTZIO</v>
          </cell>
          <cell r="AF2779" t="str">
            <v>0</v>
          </cell>
        </row>
        <row r="2780">
          <cell r="E2780" t="str">
            <v>2024-06-10 11:58:34</v>
          </cell>
          <cell r="G2780" t="str">
            <v>UR_KONTSORTZIO</v>
          </cell>
          <cell r="AF2780" t="str">
            <v>0</v>
          </cell>
        </row>
        <row r="2781">
          <cell r="E2781" t="str">
            <v>2024-06-10 11:56:17</v>
          </cell>
          <cell r="G2781" t="str">
            <v>UR_KONTSORTZIO</v>
          </cell>
          <cell r="AF2781" t="str">
            <v>0</v>
          </cell>
        </row>
        <row r="2782">
          <cell r="E2782" t="str">
            <v>2024-06-10 11:54:42</v>
          </cell>
          <cell r="G2782" t="str">
            <v>UR_KONTSORTZIO</v>
          </cell>
          <cell r="AF2782" t="str">
            <v>0</v>
          </cell>
        </row>
        <row r="2783">
          <cell r="E2783" t="str">
            <v>2024-06-10 11:53:53</v>
          </cell>
          <cell r="G2783" t="str">
            <v>UR_KONTSORTZIO</v>
          </cell>
          <cell r="AF2783" t="str">
            <v>0</v>
          </cell>
        </row>
        <row r="2784">
          <cell r="E2784" t="str">
            <v>2024-06-10 11:53:27</v>
          </cell>
          <cell r="G2784" t="str">
            <v>UR_KONTSORTZIO</v>
          </cell>
          <cell r="AF2784" t="str">
            <v>0</v>
          </cell>
        </row>
        <row r="2785">
          <cell r="E2785" t="str">
            <v>2024-06-10 11:53:03</v>
          </cell>
          <cell r="G2785" t="str">
            <v>UR_KONTSORTZIO</v>
          </cell>
          <cell r="AF2785" t="str">
            <v>0</v>
          </cell>
        </row>
        <row r="2786">
          <cell r="E2786" t="str">
            <v>2024-06-10 11:52:21</v>
          </cell>
          <cell r="G2786" t="str">
            <v>UR_KONTSORTZIO</v>
          </cell>
          <cell r="AF2786" t="str">
            <v>0</v>
          </cell>
        </row>
        <row r="2787">
          <cell r="E2787" t="str">
            <v>2024-06-10 11:50:15</v>
          </cell>
          <cell r="G2787" t="str">
            <v>UR_KONTSORTZIO</v>
          </cell>
          <cell r="AF2787" t="str">
            <v>0</v>
          </cell>
        </row>
        <row r="2788">
          <cell r="E2788" t="str">
            <v>2024-06-10 11:50:00</v>
          </cell>
          <cell r="G2788" t="str">
            <v>UR_KONTSORTZIO</v>
          </cell>
          <cell r="AF2788" t="str">
            <v>0</v>
          </cell>
        </row>
        <row r="2789">
          <cell r="E2789" t="str">
            <v>2024-06-10 11:49:55</v>
          </cell>
          <cell r="G2789" t="str">
            <v>UR_KONTSORTZIO</v>
          </cell>
          <cell r="AF2789" t="str">
            <v>0</v>
          </cell>
        </row>
        <row r="2790">
          <cell r="E2790" t="str">
            <v>2024-06-10 11:49:45</v>
          </cell>
          <cell r="G2790" t="str">
            <v>UR_KONTSORTZIO</v>
          </cell>
          <cell r="AF2790" t="str">
            <v>0</v>
          </cell>
        </row>
        <row r="2791">
          <cell r="E2791" t="str">
            <v>2024-06-10 11:48:47</v>
          </cell>
          <cell r="G2791" t="str">
            <v>UR_KONTSORTZIO</v>
          </cell>
          <cell r="AF2791" t="str">
            <v>0</v>
          </cell>
        </row>
        <row r="2792">
          <cell r="E2792" t="str">
            <v>2024-06-10 11:47:28</v>
          </cell>
          <cell r="G2792" t="str">
            <v>UR_KONTSORTZIO</v>
          </cell>
          <cell r="AF2792" t="str">
            <v>0</v>
          </cell>
        </row>
        <row r="2793">
          <cell r="E2793" t="str">
            <v>2024-06-10 11:46:52</v>
          </cell>
          <cell r="G2793" t="str">
            <v>UR_KONTSORTZIO</v>
          </cell>
          <cell r="AF2793" t="str">
            <v>0</v>
          </cell>
        </row>
        <row r="2794">
          <cell r="E2794" t="str">
            <v>2024-06-10 11:45:46</v>
          </cell>
          <cell r="G2794" t="str">
            <v>UR_KONTSORTZIO</v>
          </cell>
          <cell r="AF2794" t="str">
            <v>0</v>
          </cell>
        </row>
        <row r="2795">
          <cell r="E2795" t="str">
            <v>2024-06-10 11:43:02</v>
          </cell>
          <cell r="G2795" t="str">
            <v>UR_KONTSORTZIO</v>
          </cell>
          <cell r="AF2795" t="str">
            <v>0</v>
          </cell>
        </row>
        <row r="2796">
          <cell r="E2796" t="str">
            <v>2024-06-10 11:41:18</v>
          </cell>
          <cell r="G2796" t="str">
            <v>UR_KONTSORTZIO</v>
          </cell>
          <cell r="AF2796" t="str">
            <v>0</v>
          </cell>
        </row>
        <row r="2797">
          <cell r="E2797" t="str">
            <v>2024-06-10 11:41:04</v>
          </cell>
          <cell r="G2797" t="str">
            <v>UR_KONTSORTZIO</v>
          </cell>
          <cell r="AF2797" t="str">
            <v>0</v>
          </cell>
        </row>
        <row r="2798">
          <cell r="E2798" t="str">
            <v>2024-06-10 11:40:47</v>
          </cell>
          <cell r="G2798" t="str">
            <v>UR_KONTSORTZIO</v>
          </cell>
          <cell r="AF2798" t="str">
            <v>0</v>
          </cell>
        </row>
        <row r="2799">
          <cell r="E2799" t="str">
            <v>2024-06-10 11:40:13</v>
          </cell>
          <cell r="G2799" t="str">
            <v>UR_KONTSORTZIO</v>
          </cell>
          <cell r="AF2799" t="str">
            <v>0</v>
          </cell>
        </row>
        <row r="2800">
          <cell r="E2800" t="str">
            <v>2024-06-10 11:38:41</v>
          </cell>
          <cell r="G2800" t="str">
            <v>UR_KONTSORTZIO</v>
          </cell>
          <cell r="AF2800" t="str">
            <v>0</v>
          </cell>
        </row>
        <row r="2801">
          <cell r="E2801" t="str">
            <v>2024-06-10 11:37:33</v>
          </cell>
          <cell r="G2801" t="str">
            <v>UR_KONTSORTZIO</v>
          </cell>
          <cell r="AF2801" t="str">
            <v>0</v>
          </cell>
        </row>
        <row r="2802">
          <cell r="E2802" t="str">
            <v>2024-06-10 11:37:14</v>
          </cell>
          <cell r="G2802" t="str">
            <v>UR_KONTSORTZIO</v>
          </cell>
          <cell r="AF2802" t="str">
            <v>0</v>
          </cell>
        </row>
        <row r="2803">
          <cell r="E2803" t="str">
            <v>2024-06-10 11:34:15</v>
          </cell>
          <cell r="G2803" t="str">
            <v>UR_KONTSORTZIO</v>
          </cell>
          <cell r="AF2803" t="str">
            <v>0</v>
          </cell>
        </row>
        <row r="2804">
          <cell r="E2804" t="str">
            <v>2024-06-10 11:34:02</v>
          </cell>
          <cell r="G2804" t="str">
            <v>UR_KONTSORTZIO</v>
          </cell>
          <cell r="AF2804" t="str">
            <v>0</v>
          </cell>
        </row>
        <row r="2805">
          <cell r="E2805" t="str">
            <v>2024-06-10 11:33:13</v>
          </cell>
          <cell r="G2805" t="str">
            <v>UR_KONTSORTZIO</v>
          </cell>
          <cell r="AF2805" t="str">
            <v>0</v>
          </cell>
        </row>
        <row r="2806">
          <cell r="E2806" t="str">
            <v>2024-06-10 11:32:45</v>
          </cell>
          <cell r="G2806" t="str">
            <v>UR_KONTSORTZIO</v>
          </cell>
          <cell r="AF2806" t="str">
            <v>0</v>
          </cell>
        </row>
        <row r="2807">
          <cell r="E2807" t="str">
            <v>2024-06-10 11:29:42</v>
          </cell>
          <cell r="G2807" t="str">
            <v>UR_KONTSORTZIO</v>
          </cell>
          <cell r="AF2807" t="str">
            <v>0</v>
          </cell>
        </row>
        <row r="2808">
          <cell r="E2808" t="str">
            <v>2024-06-10 11:25:28</v>
          </cell>
          <cell r="G2808" t="str">
            <v>UR_KONTSORTZIO</v>
          </cell>
          <cell r="AF2808" t="str">
            <v>0</v>
          </cell>
        </row>
        <row r="2809">
          <cell r="E2809" t="str">
            <v>2024-06-10 11:24:55</v>
          </cell>
          <cell r="G2809" t="str">
            <v>UR_KONTSORTZIO</v>
          </cell>
          <cell r="AF2809" t="str">
            <v>0</v>
          </cell>
        </row>
        <row r="2810">
          <cell r="E2810" t="str">
            <v>2024-06-10 11:23:39</v>
          </cell>
          <cell r="G2810" t="str">
            <v>UR_KONTSORTZIO</v>
          </cell>
          <cell r="AF2810" t="str">
            <v>0</v>
          </cell>
        </row>
        <row r="2811">
          <cell r="E2811" t="str">
            <v>2024-06-10 11:19:32</v>
          </cell>
          <cell r="G2811" t="str">
            <v>UR_KONTSORTZIO</v>
          </cell>
          <cell r="AF2811" t="str">
            <v>0</v>
          </cell>
        </row>
        <row r="2812">
          <cell r="E2812" t="str">
            <v>2024-06-10 11:17:48</v>
          </cell>
          <cell r="G2812" t="str">
            <v>UR_KONTSORTZIO</v>
          </cell>
          <cell r="AF2812" t="str">
            <v>0</v>
          </cell>
        </row>
        <row r="2813">
          <cell r="E2813" t="str">
            <v>2024-06-10 11:16:35</v>
          </cell>
          <cell r="G2813" t="str">
            <v>UR_KONTSORTZIO</v>
          </cell>
          <cell r="AF2813" t="str">
            <v>0</v>
          </cell>
        </row>
        <row r="2814">
          <cell r="E2814" t="str">
            <v>2024-06-10 11:14:28</v>
          </cell>
          <cell r="G2814" t="str">
            <v>UR_KONTSORTZIO</v>
          </cell>
          <cell r="AF2814" t="str">
            <v>0</v>
          </cell>
        </row>
        <row r="2815">
          <cell r="E2815" t="str">
            <v>2024-06-10 11:11:05</v>
          </cell>
          <cell r="G2815" t="str">
            <v>UR_KONTSORTZIO</v>
          </cell>
          <cell r="AF2815" t="str">
            <v>0</v>
          </cell>
        </row>
        <row r="2816">
          <cell r="E2816" t="str">
            <v>2024-06-10 11:10:59</v>
          </cell>
          <cell r="G2816" t="str">
            <v>UR_KONTSORTZIO</v>
          </cell>
          <cell r="AF2816" t="str">
            <v>0</v>
          </cell>
        </row>
        <row r="2817">
          <cell r="E2817" t="str">
            <v>2024-06-10 11:10:30</v>
          </cell>
          <cell r="G2817" t="str">
            <v>UR_KONTSORTZIO</v>
          </cell>
          <cell r="AF2817" t="str">
            <v>0</v>
          </cell>
        </row>
        <row r="2818">
          <cell r="E2818" t="str">
            <v>2024-06-10 11:09:19</v>
          </cell>
          <cell r="G2818" t="str">
            <v>UR_KONTSORTZIO</v>
          </cell>
          <cell r="AF2818" t="str">
            <v>0</v>
          </cell>
        </row>
        <row r="2819">
          <cell r="E2819" t="str">
            <v>2024-06-10 11:07:59</v>
          </cell>
          <cell r="G2819" t="str">
            <v>UR_KONTSORTZIO</v>
          </cell>
          <cell r="AF2819" t="str">
            <v>0</v>
          </cell>
        </row>
        <row r="2820">
          <cell r="E2820" t="str">
            <v>2024-06-10 11:07:47</v>
          </cell>
          <cell r="G2820" t="str">
            <v>UR_KONTSORTZIO</v>
          </cell>
          <cell r="AF2820" t="str">
            <v>0</v>
          </cell>
        </row>
        <row r="2821">
          <cell r="E2821" t="str">
            <v>2024-06-10 11:07:16</v>
          </cell>
          <cell r="G2821" t="str">
            <v>UR_KONTSORTZIO</v>
          </cell>
          <cell r="AF2821" t="str">
            <v>0</v>
          </cell>
        </row>
        <row r="2822">
          <cell r="E2822" t="str">
            <v>2024-06-10 11:03:36</v>
          </cell>
          <cell r="G2822" t="str">
            <v>UR_KONTSORTZIO</v>
          </cell>
          <cell r="AF2822" t="str">
            <v>0</v>
          </cell>
        </row>
        <row r="2823">
          <cell r="E2823" t="str">
            <v>2024-06-10 10:58:35</v>
          </cell>
          <cell r="G2823" t="str">
            <v>UR_KONTSORTZIO</v>
          </cell>
          <cell r="AF2823" t="str">
            <v>0</v>
          </cell>
        </row>
        <row r="2824">
          <cell r="E2824" t="str">
            <v>2024-06-10 10:55:43</v>
          </cell>
          <cell r="G2824" t="str">
            <v>UR_KONTSORTZIO</v>
          </cell>
          <cell r="AF2824" t="str">
            <v>0</v>
          </cell>
        </row>
        <row r="2825">
          <cell r="E2825" t="str">
            <v>2024-06-10 10:55:19</v>
          </cell>
          <cell r="G2825" t="str">
            <v>UR_KONTSORTZIO</v>
          </cell>
          <cell r="AF2825" t="str">
            <v>0</v>
          </cell>
        </row>
        <row r="2826">
          <cell r="E2826" t="str">
            <v>2024-06-10 10:52:29</v>
          </cell>
          <cell r="G2826" t="str">
            <v>UR_KONTSORTZIO</v>
          </cell>
          <cell r="AF2826" t="str">
            <v>0</v>
          </cell>
        </row>
        <row r="2827">
          <cell r="E2827" t="str">
            <v>2024-06-10 10:50:58</v>
          </cell>
          <cell r="G2827" t="str">
            <v>UR_KONTSORTZIO</v>
          </cell>
          <cell r="AF2827" t="str">
            <v>0</v>
          </cell>
        </row>
        <row r="2828">
          <cell r="E2828" t="str">
            <v>2024-06-10 10:48:37</v>
          </cell>
          <cell r="G2828" t="str">
            <v>UR_KONTSORTZIO</v>
          </cell>
          <cell r="AF2828" t="str">
            <v>0</v>
          </cell>
        </row>
        <row r="2829">
          <cell r="E2829" t="str">
            <v>2024-06-10 10:48:15</v>
          </cell>
          <cell r="G2829" t="str">
            <v>UR_KONTSORTZIO</v>
          </cell>
          <cell r="AF2829" t="str">
            <v>0</v>
          </cell>
        </row>
        <row r="2830">
          <cell r="E2830" t="str">
            <v>2024-06-10 10:43:50</v>
          </cell>
          <cell r="G2830" t="str">
            <v>UR_KONTSORTZIO</v>
          </cell>
          <cell r="AF2830" t="str">
            <v>0</v>
          </cell>
        </row>
        <row r="2831">
          <cell r="E2831" t="str">
            <v>2024-06-10 10:43:27</v>
          </cell>
          <cell r="G2831" t="str">
            <v>UR_KONTSORTZIO</v>
          </cell>
          <cell r="AF2831" t="str">
            <v>0</v>
          </cell>
        </row>
        <row r="2832">
          <cell r="E2832" t="str">
            <v>2024-06-10 10:40:56</v>
          </cell>
          <cell r="G2832" t="str">
            <v>UR_KONTSORTZIO</v>
          </cell>
          <cell r="AF2832" t="str">
            <v>0</v>
          </cell>
        </row>
        <row r="2833">
          <cell r="E2833" t="str">
            <v>2024-06-10 10:39:26</v>
          </cell>
          <cell r="G2833" t="str">
            <v>UR_KONTSORTZIO</v>
          </cell>
          <cell r="AF2833" t="str">
            <v>0</v>
          </cell>
        </row>
        <row r="2834">
          <cell r="E2834" t="str">
            <v>2024-06-10 10:38:20</v>
          </cell>
          <cell r="G2834" t="str">
            <v>UR_KONTSORTZIO</v>
          </cell>
          <cell r="AF2834" t="str">
            <v>0</v>
          </cell>
        </row>
        <row r="2835">
          <cell r="E2835" t="str">
            <v>2024-06-10 10:36:13</v>
          </cell>
          <cell r="G2835" t="str">
            <v>UR_KONTSORTZIO</v>
          </cell>
          <cell r="AF2835" t="str">
            <v>0</v>
          </cell>
        </row>
        <row r="2836">
          <cell r="E2836" t="str">
            <v>2024-06-10 10:32:47</v>
          </cell>
          <cell r="G2836" t="str">
            <v>UR_KONTSORTZIO</v>
          </cell>
          <cell r="AF2836" t="str">
            <v>0</v>
          </cell>
        </row>
        <row r="2837">
          <cell r="E2837" t="str">
            <v>2024-06-10 10:32:27</v>
          </cell>
          <cell r="G2837" t="str">
            <v>UR_KONTSORTZIO</v>
          </cell>
          <cell r="AF2837" t="str">
            <v>0</v>
          </cell>
        </row>
        <row r="2838">
          <cell r="E2838" t="str">
            <v>2024-06-10 10:32:00</v>
          </cell>
          <cell r="G2838" t="str">
            <v>UR_KONTSORTZIO</v>
          </cell>
          <cell r="AF2838" t="str">
            <v>0</v>
          </cell>
        </row>
        <row r="2839">
          <cell r="E2839" t="str">
            <v>2024-06-10 10:30:16</v>
          </cell>
          <cell r="G2839" t="str">
            <v>UR_KONTSORTZIO</v>
          </cell>
          <cell r="AF2839" t="str">
            <v>0</v>
          </cell>
        </row>
        <row r="2840">
          <cell r="E2840" t="str">
            <v>2024-06-10 10:29:54</v>
          </cell>
          <cell r="G2840" t="str">
            <v>UR_KONTSORTZIO</v>
          </cell>
          <cell r="AF2840" t="str">
            <v>0</v>
          </cell>
        </row>
        <row r="2841">
          <cell r="E2841" t="str">
            <v>2024-06-10 10:28:49</v>
          </cell>
          <cell r="G2841" t="str">
            <v>UR_KONTSORTZIO</v>
          </cell>
          <cell r="AF2841" t="str">
            <v>0</v>
          </cell>
        </row>
        <row r="2842">
          <cell r="E2842" t="str">
            <v>2024-06-10 10:28:46</v>
          </cell>
          <cell r="G2842" t="str">
            <v>UR_KONTSORTZIO</v>
          </cell>
          <cell r="AF2842" t="str">
            <v>0</v>
          </cell>
        </row>
        <row r="2843">
          <cell r="E2843" t="str">
            <v>2024-06-10 10:25:16</v>
          </cell>
          <cell r="G2843" t="str">
            <v>UR_KONTSORTZIO</v>
          </cell>
          <cell r="AF2843" t="str">
            <v>0</v>
          </cell>
        </row>
        <row r="2844">
          <cell r="E2844" t="str">
            <v>2024-06-10 10:24:36</v>
          </cell>
          <cell r="G2844" t="str">
            <v>UR_KONTSORTZIO</v>
          </cell>
          <cell r="AF2844" t="str">
            <v>0</v>
          </cell>
        </row>
        <row r="2845">
          <cell r="E2845" t="str">
            <v>2024-06-10 10:23:35</v>
          </cell>
          <cell r="G2845" t="str">
            <v>UR_KONTSORTZIO</v>
          </cell>
          <cell r="AF2845" t="str">
            <v>0</v>
          </cell>
        </row>
        <row r="2846">
          <cell r="E2846" t="str">
            <v>2024-06-10 10:22:50</v>
          </cell>
          <cell r="G2846" t="str">
            <v>UR_KONTSORTZIO</v>
          </cell>
          <cell r="AF2846" t="str">
            <v>0</v>
          </cell>
        </row>
        <row r="2847">
          <cell r="E2847" t="str">
            <v>2024-06-10 10:19:00</v>
          </cell>
          <cell r="G2847" t="str">
            <v>UR_KONTSORTZIO</v>
          </cell>
          <cell r="AF2847" t="str">
            <v>0</v>
          </cell>
        </row>
        <row r="2848">
          <cell r="E2848" t="str">
            <v>2024-06-10 10:13:24</v>
          </cell>
          <cell r="G2848" t="str">
            <v>UR_KONTSORTZIO</v>
          </cell>
          <cell r="AF2848" t="str">
            <v>0</v>
          </cell>
        </row>
        <row r="2849">
          <cell r="E2849" t="str">
            <v>2024-06-10 10:12:18</v>
          </cell>
          <cell r="G2849" t="str">
            <v>UR_KONTSORTZIO</v>
          </cell>
          <cell r="AF2849" t="str">
            <v>0</v>
          </cell>
        </row>
        <row r="2850">
          <cell r="E2850" t="str">
            <v>2024-06-10 10:11:27</v>
          </cell>
          <cell r="G2850" t="str">
            <v>UR_KONTSORTZIO</v>
          </cell>
          <cell r="AF2850" t="str">
            <v>0</v>
          </cell>
        </row>
        <row r="2851">
          <cell r="E2851" t="str">
            <v>2024-06-10 10:10:56</v>
          </cell>
          <cell r="G2851" t="str">
            <v>UR_KONTSORTZIO</v>
          </cell>
          <cell r="AF2851" t="str">
            <v>0</v>
          </cell>
        </row>
        <row r="2852">
          <cell r="E2852" t="str">
            <v>2024-06-10 10:10:24</v>
          </cell>
          <cell r="G2852" t="str">
            <v>UR_KONTSORTZIO</v>
          </cell>
          <cell r="AF2852" t="str">
            <v>0</v>
          </cell>
        </row>
        <row r="2853">
          <cell r="E2853" t="str">
            <v>2024-06-10 10:09:35</v>
          </cell>
          <cell r="G2853" t="str">
            <v>UR_KONTSORTZIO</v>
          </cell>
          <cell r="AF2853" t="str">
            <v>0</v>
          </cell>
        </row>
        <row r="2854">
          <cell r="E2854" t="str">
            <v>2024-06-10 10:05:23</v>
          </cell>
          <cell r="G2854" t="str">
            <v>UR_KONTSORTZIO</v>
          </cell>
          <cell r="AF2854" t="str">
            <v>0</v>
          </cell>
        </row>
        <row r="2855">
          <cell r="E2855" t="str">
            <v>2024-06-10 10:05:10</v>
          </cell>
          <cell r="G2855" t="str">
            <v>UR_KONTSORTZIO</v>
          </cell>
          <cell r="AF2855" t="str">
            <v>0</v>
          </cell>
        </row>
        <row r="2856">
          <cell r="E2856" t="str">
            <v>2024-06-10 10:04:46</v>
          </cell>
          <cell r="G2856" t="str">
            <v>UR_KONTSORTZIO</v>
          </cell>
          <cell r="AF2856" t="str">
            <v>0</v>
          </cell>
        </row>
        <row r="2857">
          <cell r="E2857" t="str">
            <v>2024-06-10 10:01:36</v>
          </cell>
          <cell r="G2857" t="str">
            <v>UR_KONTSORTZIO</v>
          </cell>
          <cell r="AF2857" t="str">
            <v>0</v>
          </cell>
        </row>
        <row r="2858">
          <cell r="E2858" t="str">
            <v>2024-06-10 09:59:56</v>
          </cell>
          <cell r="G2858" t="str">
            <v>UR_KONTSORTZIO</v>
          </cell>
          <cell r="AF2858" t="str">
            <v>0</v>
          </cell>
        </row>
        <row r="2859">
          <cell r="E2859" t="str">
            <v>2024-06-10 09:59:10</v>
          </cell>
          <cell r="G2859" t="str">
            <v>UR_KONTSORTZIO</v>
          </cell>
          <cell r="AF2859" t="str">
            <v>0</v>
          </cell>
        </row>
        <row r="2860">
          <cell r="E2860" t="str">
            <v>2024-06-10 09:58:37</v>
          </cell>
          <cell r="G2860" t="str">
            <v>UR_KONTSORTZIO</v>
          </cell>
          <cell r="AF2860" t="str">
            <v>0</v>
          </cell>
        </row>
        <row r="2861">
          <cell r="E2861" t="str">
            <v>2024-06-10 09:58:21</v>
          </cell>
          <cell r="G2861" t="str">
            <v>UR_KONTSORTZIO</v>
          </cell>
          <cell r="AF2861" t="str">
            <v>0</v>
          </cell>
        </row>
        <row r="2862">
          <cell r="E2862" t="str">
            <v>2024-06-10 09:56:58</v>
          </cell>
          <cell r="G2862" t="str">
            <v>UR_KONTSORTZIO</v>
          </cell>
          <cell r="AF2862" t="str">
            <v>0</v>
          </cell>
        </row>
        <row r="2863">
          <cell r="E2863" t="str">
            <v>2024-06-10 09:55:29</v>
          </cell>
          <cell r="G2863" t="str">
            <v>UR_KONTSORTZIO</v>
          </cell>
          <cell r="AF2863" t="str">
            <v>0</v>
          </cell>
        </row>
        <row r="2864">
          <cell r="E2864" t="str">
            <v>2024-06-10 09:55:20</v>
          </cell>
          <cell r="G2864" t="str">
            <v>UR_KONTSORTZIO</v>
          </cell>
          <cell r="AF2864" t="str">
            <v>0</v>
          </cell>
        </row>
        <row r="2865">
          <cell r="E2865" t="str">
            <v>2024-06-10 09:53:28</v>
          </cell>
          <cell r="G2865" t="str">
            <v>UR_KONTSORTZIO</v>
          </cell>
          <cell r="AF2865" t="str">
            <v>0</v>
          </cell>
        </row>
        <row r="2866">
          <cell r="E2866" t="str">
            <v>2024-06-10 09:45:23</v>
          </cell>
          <cell r="G2866" t="str">
            <v>UR_KONTSORTZIO</v>
          </cell>
          <cell r="AF2866" t="str">
            <v>0</v>
          </cell>
        </row>
        <row r="2867">
          <cell r="E2867" t="str">
            <v>2024-06-10 09:43:08</v>
          </cell>
          <cell r="G2867" t="str">
            <v>UR_KONTSORTZIO</v>
          </cell>
          <cell r="AF2867" t="str">
            <v>0</v>
          </cell>
        </row>
        <row r="2868">
          <cell r="E2868" t="str">
            <v>2024-06-10 09:42:19</v>
          </cell>
          <cell r="G2868" t="str">
            <v>UR_KONTSORTZIO</v>
          </cell>
          <cell r="AF2868" t="str">
            <v>0</v>
          </cell>
        </row>
        <row r="2869">
          <cell r="E2869" t="str">
            <v>2024-06-10 09:40:02</v>
          </cell>
          <cell r="G2869" t="str">
            <v>UR_KONTSORTZIO</v>
          </cell>
          <cell r="AF2869" t="str">
            <v>0</v>
          </cell>
        </row>
        <row r="2870">
          <cell r="E2870" t="str">
            <v>2024-06-10 09:38:45</v>
          </cell>
          <cell r="G2870" t="str">
            <v>UR_KONTSORTZIO</v>
          </cell>
          <cell r="AF2870" t="str">
            <v>0</v>
          </cell>
        </row>
        <row r="2871">
          <cell r="E2871" t="str">
            <v>2024-06-10 09:36:17</v>
          </cell>
          <cell r="G2871" t="str">
            <v>UR_KONTSORTZIO</v>
          </cell>
          <cell r="AF2871" t="str">
            <v>0</v>
          </cell>
        </row>
        <row r="2872">
          <cell r="E2872" t="str">
            <v>2024-06-10 09:31:01</v>
          </cell>
          <cell r="G2872" t="str">
            <v>UR_KONTSORTZIO</v>
          </cell>
          <cell r="AF2872" t="str">
            <v>0</v>
          </cell>
        </row>
        <row r="2873">
          <cell r="E2873" t="str">
            <v>2024-06-10 09:30:12</v>
          </cell>
          <cell r="G2873" t="str">
            <v>UR_KONTSORTZIO</v>
          </cell>
          <cell r="AF2873" t="str">
            <v>0</v>
          </cell>
        </row>
        <row r="2874">
          <cell r="E2874" t="str">
            <v>2024-06-10 09:24:09</v>
          </cell>
          <cell r="G2874" t="str">
            <v>UR_KONTSORTZIO</v>
          </cell>
          <cell r="AF2874" t="str">
            <v>0</v>
          </cell>
        </row>
        <row r="2875">
          <cell r="E2875" t="str">
            <v>2024-06-10 09:23:27</v>
          </cell>
          <cell r="G2875" t="str">
            <v>UR_KONTSORTZIO</v>
          </cell>
          <cell r="AF2875" t="str">
            <v>0</v>
          </cell>
        </row>
        <row r="2876">
          <cell r="E2876" t="str">
            <v>2024-06-10 09:20:34</v>
          </cell>
          <cell r="G2876" t="str">
            <v>UR_KONTSORTZIO</v>
          </cell>
          <cell r="AF2876" t="str">
            <v>0</v>
          </cell>
        </row>
        <row r="2877">
          <cell r="E2877" t="str">
            <v>2024-06-10 09:20:21</v>
          </cell>
          <cell r="G2877" t="str">
            <v>UR_KONTSORTZIO</v>
          </cell>
          <cell r="AF2877" t="str">
            <v>0</v>
          </cell>
        </row>
        <row r="2878">
          <cell r="E2878" t="str">
            <v>2024-06-10 09:19:54</v>
          </cell>
          <cell r="G2878" t="str">
            <v>UR_KONTSORTZIO</v>
          </cell>
          <cell r="AF2878" t="str">
            <v>0</v>
          </cell>
        </row>
        <row r="2879">
          <cell r="E2879" t="str">
            <v>2024-06-10 09:18:42</v>
          </cell>
          <cell r="G2879" t="str">
            <v>UR_KONTSORTZIO</v>
          </cell>
          <cell r="AF2879" t="str">
            <v>0</v>
          </cell>
        </row>
        <row r="2880">
          <cell r="E2880" t="str">
            <v>2024-06-10 09:10:24</v>
          </cell>
          <cell r="G2880" t="str">
            <v>UR_KONTSORTZIO</v>
          </cell>
          <cell r="AF2880" t="str">
            <v>0</v>
          </cell>
        </row>
        <row r="2881">
          <cell r="E2881" t="str">
            <v>2024-06-10 09:10:11</v>
          </cell>
          <cell r="G2881" t="str">
            <v>UR_KONTSORTZIO</v>
          </cell>
          <cell r="AF2881" t="str">
            <v>0</v>
          </cell>
        </row>
        <row r="2882">
          <cell r="E2882" t="str">
            <v>2024-06-10 09:07:43</v>
          </cell>
          <cell r="G2882" t="str">
            <v>UR_KONTSORTZIO</v>
          </cell>
          <cell r="AF2882" t="str">
            <v>0</v>
          </cell>
        </row>
        <row r="2883">
          <cell r="E2883" t="str">
            <v>2024-06-10 09:06:05</v>
          </cell>
          <cell r="G2883" t="str">
            <v>UR_KONTSORTZIO</v>
          </cell>
          <cell r="AF2883" t="str">
            <v>0</v>
          </cell>
        </row>
        <row r="2884">
          <cell r="E2884" t="str">
            <v>2024-06-10 09:05:40</v>
          </cell>
          <cell r="G2884" t="str">
            <v>UR_KONTSORTZIO</v>
          </cell>
          <cell r="AF2884" t="str">
            <v>0</v>
          </cell>
        </row>
        <row r="2885">
          <cell r="E2885" t="str">
            <v>2024-06-10 09:02:12</v>
          </cell>
          <cell r="G2885" t="str">
            <v>UR_KONTSORTZIO</v>
          </cell>
          <cell r="AF2885" t="str">
            <v>0</v>
          </cell>
        </row>
        <row r="2886">
          <cell r="E2886" t="str">
            <v>2024-06-10 08:51:14</v>
          </cell>
          <cell r="G2886" t="str">
            <v>UR_KONTSORTZIO</v>
          </cell>
          <cell r="AF2886" t="str">
            <v>0</v>
          </cell>
        </row>
        <row r="2887">
          <cell r="E2887" t="str">
            <v>2024-06-10 08:48:53</v>
          </cell>
          <cell r="G2887" t="str">
            <v>UR_KONTSORTZIO</v>
          </cell>
          <cell r="AF2887" t="str">
            <v>0</v>
          </cell>
        </row>
        <row r="2888">
          <cell r="E2888" t="str">
            <v>2024-06-10 08:48:46</v>
          </cell>
          <cell r="G2888" t="str">
            <v>UR_KONTSORTZIO</v>
          </cell>
          <cell r="AF2888" t="str">
            <v>0</v>
          </cell>
        </row>
        <row r="2889">
          <cell r="E2889" t="str">
            <v>2024-06-10 08:45:33</v>
          </cell>
          <cell r="G2889" t="str">
            <v>UR_KONTSORTZIO</v>
          </cell>
          <cell r="AF2889" t="str">
            <v>0</v>
          </cell>
        </row>
        <row r="2890">
          <cell r="E2890" t="str">
            <v>2024-06-10 08:34:29</v>
          </cell>
          <cell r="G2890" t="str">
            <v>UR_KONTSORTZIO</v>
          </cell>
          <cell r="AF2890" t="str">
            <v>0</v>
          </cell>
        </row>
        <row r="2891">
          <cell r="E2891" t="str">
            <v>2024-06-10 08:28:35</v>
          </cell>
          <cell r="G2891" t="str">
            <v>UR_KONTSORTZIO</v>
          </cell>
          <cell r="AF2891" t="str">
            <v>0</v>
          </cell>
        </row>
        <row r="2892">
          <cell r="E2892" t="str">
            <v>2024-06-10 08:20:14</v>
          </cell>
          <cell r="G2892" t="str">
            <v>UR_KONTSORTZIO</v>
          </cell>
          <cell r="AF2892" t="str">
            <v>0</v>
          </cell>
        </row>
        <row r="2893">
          <cell r="E2893" t="str">
            <v>2024-06-10 08:13:06</v>
          </cell>
          <cell r="G2893" t="str">
            <v>UR_KONTSORTZIO</v>
          </cell>
          <cell r="AF2893" t="str">
            <v>0</v>
          </cell>
        </row>
        <row r="2894">
          <cell r="E2894" t="str">
            <v>2024-06-10 08:05:35</v>
          </cell>
          <cell r="G2894" t="str">
            <v>UR_KONTSORTZIO</v>
          </cell>
          <cell r="AF2894" t="str">
            <v>0</v>
          </cell>
        </row>
        <row r="2895">
          <cell r="E2895" t="str">
            <v>2024-06-10 07:24:51</v>
          </cell>
          <cell r="G2895" t="str">
            <v>UR_KONTSORTZIO</v>
          </cell>
          <cell r="AF2895" t="str">
            <v>0</v>
          </cell>
        </row>
        <row r="2896">
          <cell r="E2896" t="str">
            <v>2024-06-10 06:09:02</v>
          </cell>
          <cell r="G2896" t="str">
            <v>UR_KONTSORTZIO</v>
          </cell>
          <cell r="AF2896" t="str">
            <v>0</v>
          </cell>
        </row>
        <row r="2897">
          <cell r="E2897" t="str">
            <v>2024-06-10 02:06:06</v>
          </cell>
          <cell r="G2897" t="str">
            <v>UR_KONTSORTZIO</v>
          </cell>
          <cell r="AF2897" t="str">
            <v>0</v>
          </cell>
        </row>
        <row r="2898">
          <cell r="E2898" t="str">
            <v>2024-06-09 22:29:21</v>
          </cell>
          <cell r="G2898" t="str">
            <v>UR_KONTSORTZIO</v>
          </cell>
          <cell r="AF2898" t="str">
            <v>0</v>
          </cell>
        </row>
        <row r="2899">
          <cell r="E2899" t="str">
            <v>2024-06-09 19:22:26</v>
          </cell>
          <cell r="G2899" t="str">
            <v>UR_KONTSORTZIO</v>
          </cell>
          <cell r="AF2899" t="str">
            <v>0</v>
          </cell>
        </row>
        <row r="2900">
          <cell r="E2900" t="str">
            <v>2024-06-09 18:25:41</v>
          </cell>
          <cell r="G2900" t="str">
            <v>UR_KONTSORTZIO</v>
          </cell>
          <cell r="AF2900" t="str">
            <v>0</v>
          </cell>
        </row>
        <row r="2901">
          <cell r="E2901" t="str">
            <v>2024-06-09 14:51:12</v>
          </cell>
          <cell r="G2901" t="str">
            <v>UR_KONTSORTZIO</v>
          </cell>
          <cell r="AF2901" t="str">
            <v>0</v>
          </cell>
        </row>
        <row r="2902">
          <cell r="E2902" t="str">
            <v>2024-06-09 14:09:22</v>
          </cell>
          <cell r="G2902" t="str">
            <v>UR_KONTSORTZIO</v>
          </cell>
          <cell r="AF2902" t="str">
            <v>0</v>
          </cell>
        </row>
        <row r="2903">
          <cell r="E2903" t="str">
            <v>2024-06-09 13:42:12</v>
          </cell>
          <cell r="G2903" t="str">
            <v>UR_KONTSORTZIO</v>
          </cell>
          <cell r="AF2903" t="str">
            <v>0</v>
          </cell>
        </row>
        <row r="2904">
          <cell r="E2904" t="str">
            <v>2024-06-09 11:31:59</v>
          </cell>
          <cell r="G2904" t="str">
            <v>UR_KONTSORTZIO</v>
          </cell>
          <cell r="AF2904" t="str">
            <v>0</v>
          </cell>
        </row>
        <row r="2905">
          <cell r="E2905" t="str">
            <v>2024-06-09 09:59:40</v>
          </cell>
          <cell r="G2905" t="str">
            <v>UR_KONTSORTZIO</v>
          </cell>
          <cell r="AF2905" t="str">
            <v>0</v>
          </cell>
        </row>
        <row r="2906">
          <cell r="E2906" t="str">
            <v>2024-06-09 06:38:38</v>
          </cell>
          <cell r="G2906" t="str">
            <v>UR_KONTSORTZIO</v>
          </cell>
          <cell r="AF2906" t="str">
            <v>0</v>
          </cell>
        </row>
        <row r="2907">
          <cell r="E2907" t="str">
            <v>2024-06-08 20:51:11</v>
          </cell>
          <cell r="G2907" t="str">
            <v>UR_KONTSORTZIO</v>
          </cell>
          <cell r="AF2907" t="str">
            <v>0</v>
          </cell>
        </row>
        <row r="2908">
          <cell r="E2908" t="str">
            <v>2024-06-08 20:34:29</v>
          </cell>
          <cell r="G2908" t="str">
            <v>UR_KONTSORTZIO</v>
          </cell>
          <cell r="AF2908" t="str">
            <v>0</v>
          </cell>
        </row>
        <row r="2909">
          <cell r="E2909" t="str">
            <v>2024-06-08 19:59:09</v>
          </cell>
          <cell r="G2909" t="str">
            <v>UR_KONTSORTZIO</v>
          </cell>
          <cell r="AF2909" t="str">
            <v>0</v>
          </cell>
        </row>
        <row r="2910">
          <cell r="E2910" t="str">
            <v>2024-06-08 18:18:42</v>
          </cell>
          <cell r="G2910" t="str">
            <v>UR_KONTSORTZIO</v>
          </cell>
          <cell r="AF2910" t="str">
            <v>0</v>
          </cell>
        </row>
        <row r="2911">
          <cell r="E2911" t="str">
            <v>2024-06-08 16:00:04</v>
          </cell>
          <cell r="G2911" t="str">
            <v>UR_KONTSORTZIO</v>
          </cell>
          <cell r="AF2911" t="str">
            <v>0</v>
          </cell>
        </row>
        <row r="2912">
          <cell r="E2912" t="str">
            <v>2024-06-08 15:42:26</v>
          </cell>
          <cell r="G2912" t="str">
            <v>UR_KONTSORTZIO</v>
          </cell>
          <cell r="AF2912" t="str">
            <v>0</v>
          </cell>
        </row>
        <row r="2913">
          <cell r="E2913" t="str">
            <v>2024-06-08 15:29:24</v>
          </cell>
          <cell r="G2913" t="str">
            <v>UR_KONTSORTZIO</v>
          </cell>
          <cell r="AF2913" t="str">
            <v>0</v>
          </cell>
        </row>
        <row r="2914">
          <cell r="E2914" t="str">
            <v>2024-06-08 13:39:31</v>
          </cell>
          <cell r="G2914" t="str">
            <v>UR_KONTSORTZIO</v>
          </cell>
          <cell r="AF2914" t="str">
            <v>0</v>
          </cell>
        </row>
        <row r="2915">
          <cell r="E2915" t="str">
            <v>2024-06-08 12:52:17</v>
          </cell>
          <cell r="G2915" t="str">
            <v>UR_KONTSORTZIO</v>
          </cell>
          <cell r="AF2915" t="str">
            <v>0</v>
          </cell>
        </row>
        <row r="2916">
          <cell r="E2916" t="str">
            <v>2024-06-08 12:50:22</v>
          </cell>
          <cell r="G2916" t="str">
            <v>UR_KONTSORTZIO</v>
          </cell>
          <cell r="AF2916" t="str">
            <v>0</v>
          </cell>
        </row>
        <row r="2917">
          <cell r="E2917" t="str">
            <v>2024-06-08 12:26:05</v>
          </cell>
          <cell r="G2917" t="str">
            <v>UR_KONTSORTZIO</v>
          </cell>
          <cell r="AF2917" t="str">
            <v>0</v>
          </cell>
        </row>
        <row r="2918">
          <cell r="E2918" t="str">
            <v>2024-06-08 12:07:32</v>
          </cell>
          <cell r="G2918" t="str">
            <v>UR_KONTSORTZIO</v>
          </cell>
          <cell r="AF2918" t="str">
            <v>0</v>
          </cell>
        </row>
        <row r="2919">
          <cell r="E2919" t="str">
            <v>2024-06-08 12:05:59</v>
          </cell>
          <cell r="G2919" t="str">
            <v>UR_KONTSORTZIO</v>
          </cell>
          <cell r="AF2919" t="str">
            <v>0</v>
          </cell>
        </row>
        <row r="2920">
          <cell r="E2920" t="str">
            <v>2024-06-08 12:00:34</v>
          </cell>
          <cell r="G2920" t="str">
            <v>UR_KONTSORTZIO</v>
          </cell>
          <cell r="AF2920" t="str">
            <v>0</v>
          </cell>
        </row>
        <row r="2921">
          <cell r="E2921" t="str">
            <v>2024-06-08 11:23:22</v>
          </cell>
          <cell r="G2921" t="str">
            <v>UR_KONTSORTZIO</v>
          </cell>
          <cell r="AF2921" t="str">
            <v>0</v>
          </cell>
        </row>
        <row r="2922">
          <cell r="E2922" t="str">
            <v>2024-06-08 10:49:25</v>
          </cell>
          <cell r="G2922" t="str">
            <v>UR_KONTSORTZIO</v>
          </cell>
          <cell r="AF2922" t="str">
            <v>0</v>
          </cell>
        </row>
        <row r="2923">
          <cell r="E2923" t="str">
            <v>2024-06-08 10:45:58</v>
          </cell>
          <cell r="G2923" t="str">
            <v>UR_KONTSORTZIO</v>
          </cell>
          <cell r="AF2923" t="str">
            <v>0</v>
          </cell>
        </row>
        <row r="2924">
          <cell r="E2924" t="str">
            <v>2024-06-08 10:35:35</v>
          </cell>
          <cell r="G2924" t="str">
            <v>UR_KONTSORTZIO</v>
          </cell>
          <cell r="AF2924" t="str">
            <v>0</v>
          </cell>
        </row>
        <row r="2925">
          <cell r="E2925" t="str">
            <v>2024-06-08 10:17:42</v>
          </cell>
          <cell r="G2925" t="str">
            <v>UR_KONTSORTZIO</v>
          </cell>
          <cell r="AF2925" t="str">
            <v>0</v>
          </cell>
        </row>
        <row r="2926">
          <cell r="E2926" t="str">
            <v>2024-06-08 10:12:57</v>
          </cell>
          <cell r="G2926" t="str">
            <v>UR_KONTSORTZIO</v>
          </cell>
          <cell r="AF2926" t="str">
            <v>0</v>
          </cell>
        </row>
        <row r="2927">
          <cell r="E2927" t="str">
            <v>2024-06-08 09:39:35</v>
          </cell>
          <cell r="G2927" t="str">
            <v>UR_KONTSORTZIO</v>
          </cell>
          <cell r="AF2927" t="str">
            <v>0</v>
          </cell>
        </row>
        <row r="2928">
          <cell r="E2928" t="str">
            <v>2024-06-07 20:18:47</v>
          </cell>
          <cell r="G2928" t="str">
            <v>UR_KONTSORTZIO</v>
          </cell>
          <cell r="AF2928" t="str">
            <v>0</v>
          </cell>
        </row>
        <row r="2929">
          <cell r="E2929" t="str">
            <v>2024-06-07 19:59:02</v>
          </cell>
          <cell r="G2929" t="str">
            <v>UR_KONTSORTZIO</v>
          </cell>
          <cell r="AF2929" t="str">
            <v>0</v>
          </cell>
        </row>
        <row r="2930">
          <cell r="E2930" t="str">
            <v>2024-06-07 19:38:43</v>
          </cell>
          <cell r="G2930" t="str">
            <v>UR_KONTSORTZIO</v>
          </cell>
          <cell r="AF2930" t="str">
            <v>0</v>
          </cell>
        </row>
        <row r="2931">
          <cell r="E2931" t="str">
            <v>2024-06-07 19:23:10</v>
          </cell>
          <cell r="G2931" t="str">
            <v>UR_KONTSORTZIO</v>
          </cell>
          <cell r="AF2931" t="str">
            <v>0</v>
          </cell>
        </row>
        <row r="2932">
          <cell r="E2932" t="str">
            <v>2024-06-07 18:47:56</v>
          </cell>
          <cell r="G2932" t="str">
            <v>UR_KONTSORTZIO</v>
          </cell>
          <cell r="AF2932" t="str">
            <v>0</v>
          </cell>
        </row>
        <row r="2933">
          <cell r="E2933" t="str">
            <v>2024-06-07 18:24:35</v>
          </cell>
          <cell r="G2933" t="str">
            <v>UR_KONTSORTZIO</v>
          </cell>
          <cell r="AF2933" t="str">
            <v>0</v>
          </cell>
        </row>
        <row r="2934">
          <cell r="E2934" t="str">
            <v>2024-06-07 18:19:59</v>
          </cell>
          <cell r="G2934" t="str">
            <v>UR_KONTSORTZIO</v>
          </cell>
          <cell r="AF2934" t="str">
            <v>0</v>
          </cell>
        </row>
        <row r="2935">
          <cell r="E2935" t="str">
            <v>2024-06-07 18:19:16</v>
          </cell>
          <cell r="G2935" t="str">
            <v>UR_KONTSORTZIO</v>
          </cell>
          <cell r="AF2935" t="str">
            <v>0</v>
          </cell>
        </row>
        <row r="2936">
          <cell r="E2936" t="str">
            <v>2024-06-07 18:15:19</v>
          </cell>
          <cell r="G2936" t="str">
            <v>UR_KONTSORTZIO</v>
          </cell>
          <cell r="AF2936" t="str">
            <v>0</v>
          </cell>
        </row>
        <row r="2937">
          <cell r="E2937" t="str">
            <v>2024-06-07 18:13:45</v>
          </cell>
          <cell r="G2937" t="str">
            <v>UR_KONTSORTZIO</v>
          </cell>
          <cell r="AF2937" t="str">
            <v>0</v>
          </cell>
        </row>
        <row r="2938">
          <cell r="E2938" t="str">
            <v>2024-06-07 18:05:31</v>
          </cell>
          <cell r="G2938" t="str">
            <v>UR_KONTSORTZIO</v>
          </cell>
          <cell r="AF2938" t="str">
            <v>0</v>
          </cell>
        </row>
        <row r="2939">
          <cell r="E2939" t="str">
            <v>2024-06-07 18:04:51</v>
          </cell>
          <cell r="G2939" t="str">
            <v>UR_KONTSORTZIO</v>
          </cell>
          <cell r="AF2939" t="str">
            <v>0</v>
          </cell>
        </row>
        <row r="2940">
          <cell r="E2940" t="str">
            <v>2024-06-07 17:52:28</v>
          </cell>
          <cell r="G2940" t="str">
            <v>UR_KONTSORTZIO</v>
          </cell>
          <cell r="AF2940" t="str">
            <v>0</v>
          </cell>
        </row>
        <row r="2941">
          <cell r="E2941" t="str">
            <v>2024-06-07 17:50:48</v>
          </cell>
          <cell r="G2941" t="str">
            <v>UR_KONTSORTZIO</v>
          </cell>
          <cell r="AF2941" t="str">
            <v>0</v>
          </cell>
        </row>
        <row r="2942">
          <cell r="E2942" t="str">
            <v>2024-06-07 17:39:01</v>
          </cell>
          <cell r="G2942" t="str">
            <v>UR_KONTSORTZIO</v>
          </cell>
          <cell r="AF2942" t="str">
            <v>0</v>
          </cell>
        </row>
        <row r="2943">
          <cell r="E2943" t="str">
            <v>2024-06-07 17:35:07</v>
          </cell>
          <cell r="G2943" t="str">
            <v>UR_KONTSORTZIO</v>
          </cell>
          <cell r="AF2943" t="str">
            <v>0</v>
          </cell>
        </row>
        <row r="2944">
          <cell r="E2944" t="str">
            <v>2024-06-07 17:33:02</v>
          </cell>
          <cell r="G2944" t="str">
            <v>UR_KONTSORTZIO</v>
          </cell>
          <cell r="AF2944" t="str">
            <v>0</v>
          </cell>
        </row>
        <row r="2945">
          <cell r="E2945" t="str">
            <v>2024-06-07 17:32:08</v>
          </cell>
          <cell r="G2945" t="str">
            <v>UR_KONTSORTZIO</v>
          </cell>
          <cell r="AF2945" t="str">
            <v>0</v>
          </cell>
        </row>
        <row r="2946">
          <cell r="E2946" t="str">
            <v>2024-06-07 17:20:04</v>
          </cell>
          <cell r="G2946" t="str">
            <v>UR_KONTSORTZIO</v>
          </cell>
          <cell r="AF2946" t="str">
            <v>0</v>
          </cell>
        </row>
        <row r="2947">
          <cell r="E2947" t="str">
            <v>2024-06-07 17:19:27</v>
          </cell>
          <cell r="G2947" t="str">
            <v>UR_KONTSORTZIO</v>
          </cell>
          <cell r="AF2947" t="str">
            <v>0</v>
          </cell>
        </row>
        <row r="2948">
          <cell r="E2948" t="str">
            <v>2024-06-07 16:44:04</v>
          </cell>
          <cell r="G2948" t="str">
            <v>UR_KONTSORTZIO</v>
          </cell>
          <cell r="AF2948" t="str">
            <v>0</v>
          </cell>
        </row>
        <row r="2949">
          <cell r="E2949" t="str">
            <v>2024-06-07 16:31:47</v>
          </cell>
          <cell r="G2949" t="str">
            <v>UR_KONTSORTZIO</v>
          </cell>
          <cell r="AF2949" t="str">
            <v>0</v>
          </cell>
        </row>
        <row r="2950">
          <cell r="E2950" t="str">
            <v>2024-06-07 16:28:20</v>
          </cell>
          <cell r="G2950" t="str">
            <v>UR_KONTSORTZIO</v>
          </cell>
          <cell r="AF2950" t="str">
            <v>0</v>
          </cell>
        </row>
        <row r="2951">
          <cell r="E2951" t="str">
            <v>2024-06-07 16:25:08</v>
          </cell>
          <cell r="G2951" t="str">
            <v>UR_KONTSORTZIO</v>
          </cell>
          <cell r="AF2951" t="str">
            <v>0</v>
          </cell>
        </row>
        <row r="2952">
          <cell r="E2952" t="str">
            <v>2024-06-07 16:24:42</v>
          </cell>
          <cell r="G2952" t="str">
            <v>UR_KONTSORTZIO</v>
          </cell>
          <cell r="AF2952" t="str">
            <v>0</v>
          </cell>
        </row>
        <row r="2953">
          <cell r="E2953" t="str">
            <v>2024-06-07 16:07:50</v>
          </cell>
          <cell r="G2953" t="str">
            <v>UR_KONTSORTZIO</v>
          </cell>
          <cell r="AF2953" t="str">
            <v>0</v>
          </cell>
        </row>
        <row r="2954">
          <cell r="E2954" t="str">
            <v>2024-06-07 16:03:10</v>
          </cell>
          <cell r="G2954" t="str">
            <v>UR_KONTSORTZIO</v>
          </cell>
          <cell r="AF2954" t="str">
            <v>0</v>
          </cell>
        </row>
        <row r="2955">
          <cell r="E2955" t="str">
            <v>2024-06-07 15:59:17</v>
          </cell>
          <cell r="G2955" t="str">
            <v>UR_KONTSORTZIO</v>
          </cell>
          <cell r="AF2955" t="str">
            <v>0</v>
          </cell>
        </row>
        <row r="2956">
          <cell r="E2956" t="str">
            <v>2024-06-07 15:43:50</v>
          </cell>
          <cell r="G2956" t="str">
            <v>UR_KONTSORTZIO</v>
          </cell>
          <cell r="AF2956" t="str">
            <v>0</v>
          </cell>
        </row>
        <row r="2957">
          <cell r="E2957" t="str">
            <v>2024-06-07 15:40:37</v>
          </cell>
          <cell r="G2957" t="str">
            <v>UR_KONTSORTZIO</v>
          </cell>
          <cell r="AF2957" t="str">
            <v>0</v>
          </cell>
        </row>
        <row r="2958">
          <cell r="E2958" t="str">
            <v>2024-06-07 15:38:44</v>
          </cell>
          <cell r="G2958" t="str">
            <v>UR_KONTSORTZIO</v>
          </cell>
          <cell r="AF2958" t="str">
            <v>0</v>
          </cell>
        </row>
        <row r="2959">
          <cell r="E2959" t="str">
            <v>2024-06-07 15:35:52</v>
          </cell>
          <cell r="G2959" t="str">
            <v>UR_KONTSORTZIO</v>
          </cell>
          <cell r="AF2959" t="str">
            <v>0</v>
          </cell>
        </row>
        <row r="2960">
          <cell r="E2960" t="str">
            <v>2024-06-07 15:27:15</v>
          </cell>
          <cell r="G2960" t="str">
            <v>UR_KONTSORTZIO</v>
          </cell>
          <cell r="AF2960" t="str">
            <v>0</v>
          </cell>
        </row>
        <row r="2961">
          <cell r="E2961" t="str">
            <v>2024-06-07 14:57:05</v>
          </cell>
          <cell r="G2961" t="str">
            <v>UR_KONTSORTZIO</v>
          </cell>
          <cell r="AF2961" t="str">
            <v>0</v>
          </cell>
        </row>
        <row r="2962">
          <cell r="E2962" t="str">
            <v>2024-06-07 14:55:51</v>
          </cell>
          <cell r="G2962" t="str">
            <v>UR_KONTSORTZIO</v>
          </cell>
          <cell r="AF2962" t="str">
            <v>0</v>
          </cell>
        </row>
        <row r="2963">
          <cell r="E2963" t="str">
            <v>2024-06-07 14:33:51</v>
          </cell>
          <cell r="G2963" t="str">
            <v>UR_KONTSORTZIO</v>
          </cell>
          <cell r="AF2963" t="str">
            <v>0</v>
          </cell>
        </row>
        <row r="2964">
          <cell r="E2964" t="str">
            <v>2024-06-07 14:27:25</v>
          </cell>
          <cell r="G2964" t="str">
            <v>UR_KONTSORTZIO</v>
          </cell>
          <cell r="AF2964" t="str">
            <v>0</v>
          </cell>
        </row>
        <row r="2965">
          <cell r="E2965" t="str">
            <v>2024-06-07 14:25:08</v>
          </cell>
          <cell r="G2965" t="str">
            <v>UR_KONTSORTZIO</v>
          </cell>
          <cell r="AF2965" t="str">
            <v>0</v>
          </cell>
        </row>
        <row r="2966">
          <cell r="E2966" t="str">
            <v>2024-06-07 14:19:45</v>
          </cell>
          <cell r="G2966" t="str">
            <v>UR_KONTSORTZIO</v>
          </cell>
          <cell r="AF2966" t="str">
            <v>0</v>
          </cell>
        </row>
        <row r="2967">
          <cell r="E2967" t="str">
            <v>2024-06-07 14:19:38</v>
          </cell>
          <cell r="G2967" t="str">
            <v>UR_KONTSORTZIO</v>
          </cell>
          <cell r="AF2967" t="str">
            <v>0</v>
          </cell>
        </row>
        <row r="2968">
          <cell r="E2968" t="str">
            <v>2024-06-07 14:17:45</v>
          </cell>
          <cell r="G2968" t="str">
            <v>UR_KONTSORTZIO</v>
          </cell>
          <cell r="AF2968" t="str">
            <v>0</v>
          </cell>
        </row>
        <row r="2969">
          <cell r="E2969" t="str">
            <v>2024-06-07 13:58:50</v>
          </cell>
          <cell r="G2969" t="str">
            <v>UR_KONTSORTZIO</v>
          </cell>
          <cell r="AF2969" t="str">
            <v>0</v>
          </cell>
        </row>
        <row r="2970">
          <cell r="E2970" t="str">
            <v>2024-06-07 13:51:33</v>
          </cell>
          <cell r="G2970" t="str">
            <v>UR_KONTSORTZIO</v>
          </cell>
          <cell r="AF2970" t="str">
            <v>0</v>
          </cell>
        </row>
        <row r="2971">
          <cell r="E2971" t="str">
            <v>2024-06-07 13:26:35</v>
          </cell>
          <cell r="G2971" t="str">
            <v>UR_KONTSORTZIO</v>
          </cell>
          <cell r="AF2971" t="str">
            <v>0</v>
          </cell>
        </row>
        <row r="2972">
          <cell r="E2972" t="str">
            <v>2024-06-07 13:25:20</v>
          </cell>
          <cell r="G2972" t="str">
            <v>UR_KONTSORTZIO</v>
          </cell>
          <cell r="AF2972" t="str">
            <v>0</v>
          </cell>
        </row>
        <row r="2973">
          <cell r="E2973" t="str">
            <v>2024-06-07 13:22:50</v>
          </cell>
          <cell r="G2973" t="str">
            <v>UR_KONTSORTZIO</v>
          </cell>
          <cell r="AF2973" t="str">
            <v>0</v>
          </cell>
        </row>
        <row r="2974">
          <cell r="E2974" t="str">
            <v>2024-06-07 13:06:29</v>
          </cell>
          <cell r="G2974" t="str">
            <v>UR_KONTSORTZIO</v>
          </cell>
          <cell r="AF2974" t="str">
            <v>0</v>
          </cell>
        </row>
        <row r="2975">
          <cell r="E2975" t="str">
            <v>2024-06-07 13:05:41</v>
          </cell>
          <cell r="G2975" t="str">
            <v>UR_KONTSORTZIO</v>
          </cell>
          <cell r="AF2975" t="str">
            <v>0</v>
          </cell>
        </row>
        <row r="2976">
          <cell r="E2976" t="str">
            <v>2024-06-07 13:04:46</v>
          </cell>
          <cell r="G2976" t="str">
            <v>UR_KONTSORTZIO</v>
          </cell>
          <cell r="AF2976" t="str">
            <v>0</v>
          </cell>
        </row>
        <row r="2977">
          <cell r="E2977" t="str">
            <v>2024-06-07 12:59:14</v>
          </cell>
          <cell r="G2977" t="str">
            <v>UR_KONTSORTZIO</v>
          </cell>
          <cell r="AF2977" t="str">
            <v>0</v>
          </cell>
        </row>
        <row r="2978">
          <cell r="E2978" t="str">
            <v>2024-06-07 12:57:31</v>
          </cell>
          <cell r="G2978" t="str">
            <v>UR_KONTSORTZIO</v>
          </cell>
          <cell r="AF2978" t="str">
            <v>0</v>
          </cell>
        </row>
        <row r="2979">
          <cell r="E2979" t="str">
            <v>2024-06-07 12:56:12</v>
          </cell>
          <cell r="G2979" t="str">
            <v>UR_KONTSORTZIO</v>
          </cell>
          <cell r="AF2979" t="str">
            <v>0</v>
          </cell>
        </row>
        <row r="2980">
          <cell r="E2980" t="str">
            <v>2024-06-07 12:51:28</v>
          </cell>
          <cell r="G2980" t="str">
            <v>UR_KONTSORTZIO</v>
          </cell>
          <cell r="AF2980" t="str">
            <v>0</v>
          </cell>
        </row>
        <row r="2981">
          <cell r="E2981" t="str">
            <v>2024-06-07 12:48:28</v>
          </cell>
          <cell r="G2981" t="str">
            <v>UR_KONTSORTZIO</v>
          </cell>
          <cell r="AF2981" t="str">
            <v>0</v>
          </cell>
        </row>
        <row r="2982">
          <cell r="E2982" t="str">
            <v>2024-06-07 12:48:15</v>
          </cell>
          <cell r="G2982" t="str">
            <v>UR_KONTSORTZIO</v>
          </cell>
          <cell r="AF2982" t="str">
            <v>0</v>
          </cell>
        </row>
        <row r="2983">
          <cell r="E2983" t="str">
            <v>2024-06-07 12:47:17</v>
          </cell>
          <cell r="G2983" t="str">
            <v>UR_KONTSORTZIO</v>
          </cell>
          <cell r="AF2983" t="str">
            <v>0</v>
          </cell>
        </row>
        <row r="2984">
          <cell r="E2984" t="str">
            <v>2024-06-07 12:46:46</v>
          </cell>
          <cell r="G2984" t="str">
            <v>UR_KONTSORTZIO</v>
          </cell>
          <cell r="AF2984" t="str">
            <v>0</v>
          </cell>
        </row>
        <row r="2985">
          <cell r="E2985" t="str">
            <v>2024-06-07 12:39:29</v>
          </cell>
          <cell r="G2985" t="str">
            <v>UR_KONTSORTZIO</v>
          </cell>
          <cell r="AF2985" t="str">
            <v>0</v>
          </cell>
        </row>
        <row r="2986">
          <cell r="E2986" t="str">
            <v>2024-06-07 12:39:16</v>
          </cell>
          <cell r="G2986" t="str">
            <v>UR_KONTSORTZIO</v>
          </cell>
          <cell r="AF2986" t="str">
            <v>0</v>
          </cell>
        </row>
        <row r="2987">
          <cell r="E2987" t="str">
            <v>2024-06-07 12:36:42</v>
          </cell>
          <cell r="G2987" t="str">
            <v>UR_KONTSORTZIO</v>
          </cell>
          <cell r="AF2987" t="str">
            <v>0</v>
          </cell>
        </row>
        <row r="2988">
          <cell r="E2988" t="str">
            <v>2024-06-07 12:29:35</v>
          </cell>
          <cell r="G2988" t="str">
            <v>UR_KONTSORTZIO</v>
          </cell>
          <cell r="AF2988" t="str">
            <v>0</v>
          </cell>
        </row>
        <row r="2989">
          <cell r="E2989" t="str">
            <v>2024-06-07 12:27:31</v>
          </cell>
          <cell r="G2989" t="str">
            <v>UR_KONTSORTZIO</v>
          </cell>
          <cell r="AF2989" t="str">
            <v>0</v>
          </cell>
        </row>
        <row r="2990">
          <cell r="E2990" t="str">
            <v>2024-06-07 12:26:09</v>
          </cell>
          <cell r="G2990" t="str">
            <v>UR_KONTSORTZIO</v>
          </cell>
          <cell r="AF2990" t="str">
            <v>0</v>
          </cell>
        </row>
        <row r="2991">
          <cell r="E2991" t="str">
            <v>2024-06-07 12:24:42</v>
          </cell>
          <cell r="G2991" t="str">
            <v>UR_KONTSORTZIO</v>
          </cell>
          <cell r="AF2991" t="str">
            <v>0</v>
          </cell>
        </row>
        <row r="2992">
          <cell r="E2992" t="str">
            <v>2024-06-07 12:24:29</v>
          </cell>
          <cell r="G2992" t="str">
            <v>UR_KONTSORTZIO</v>
          </cell>
          <cell r="AF2992" t="str">
            <v>0</v>
          </cell>
        </row>
        <row r="2993">
          <cell r="E2993" t="str">
            <v>2024-06-07 12:17:44</v>
          </cell>
          <cell r="G2993" t="str">
            <v>UR_KONTSORTZIO</v>
          </cell>
          <cell r="AF2993" t="str">
            <v>0</v>
          </cell>
        </row>
        <row r="2994">
          <cell r="E2994" t="str">
            <v>2024-06-07 12:16:24</v>
          </cell>
          <cell r="G2994" t="str">
            <v>UR_KONTSORTZIO</v>
          </cell>
          <cell r="AF2994" t="str">
            <v>0</v>
          </cell>
        </row>
        <row r="2995">
          <cell r="E2995" t="str">
            <v>2024-06-07 12:14:57</v>
          </cell>
          <cell r="G2995" t="str">
            <v>UR_KONTSORTZIO</v>
          </cell>
          <cell r="AF2995" t="str">
            <v>0</v>
          </cell>
        </row>
        <row r="2996">
          <cell r="E2996" t="str">
            <v>2024-06-07 12:10:03</v>
          </cell>
          <cell r="G2996" t="str">
            <v>UR_KONTSORTZIO</v>
          </cell>
          <cell r="AF2996" t="str">
            <v>0</v>
          </cell>
        </row>
        <row r="2997">
          <cell r="E2997" t="str">
            <v>2024-06-07 12:08:34</v>
          </cell>
          <cell r="G2997" t="str">
            <v>UR_KONTSORTZIO</v>
          </cell>
          <cell r="AF2997" t="str">
            <v>0</v>
          </cell>
        </row>
        <row r="2998">
          <cell r="E2998" t="str">
            <v>2024-06-07 12:08:29</v>
          </cell>
          <cell r="G2998" t="str">
            <v>UR_KONTSORTZIO</v>
          </cell>
          <cell r="AF2998" t="str">
            <v>0</v>
          </cell>
        </row>
        <row r="2999">
          <cell r="E2999" t="str">
            <v>2024-06-07 12:08:23</v>
          </cell>
          <cell r="G2999" t="str">
            <v>UR_KONTSORTZIO</v>
          </cell>
          <cell r="AF2999" t="str">
            <v>0</v>
          </cell>
        </row>
        <row r="3000">
          <cell r="E3000" t="str">
            <v>2024-06-07 12:08:14</v>
          </cell>
          <cell r="G3000" t="str">
            <v>UR_KONTSORTZIO</v>
          </cell>
          <cell r="AF3000" t="str">
            <v>0</v>
          </cell>
        </row>
        <row r="3001">
          <cell r="E3001" t="str">
            <v>2024-06-07 12:02:35</v>
          </cell>
          <cell r="G3001" t="str">
            <v>UR_KONTSORTZIO</v>
          </cell>
          <cell r="AF3001" t="str">
            <v>0</v>
          </cell>
        </row>
        <row r="3002">
          <cell r="E3002" t="str">
            <v>2024-06-07 12:02:05</v>
          </cell>
          <cell r="G3002" t="str">
            <v>UR_KONTSORTZIO</v>
          </cell>
          <cell r="AF3002" t="str">
            <v>0</v>
          </cell>
        </row>
        <row r="3003">
          <cell r="E3003" t="str">
            <v>2024-06-07 11:57:01</v>
          </cell>
          <cell r="G3003" t="str">
            <v>UR_KONTSORTZIO</v>
          </cell>
          <cell r="AF3003" t="str">
            <v>0</v>
          </cell>
        </row>
        <row r="3004">
          <cell r="E3004" t="str">
            <v>2024-06-07 11:48:45</v>
          </cell>
          <cell r="G3004" t="str">
            <v>UR_KONTSORTZIO</v>
          </cell>
          <cell r="AF3004" t="str">
            <v>0</v>
          </cell>
        </row>
        <row r="3005">
          <cell r="E3005" t="str">
            <v>2024-06-07 11:48:35</v>
          </cell>
          <cell r="G3005" t="str">
            <v>UR_KONTSORTZIO</v>
          </cell>
          <cell r="AF3005" t="str">
            <v>0</v>
          </cell>
        </row>
        <row r="3006">
          <cell r="E3006" t="str">
            <v>2024-06-07 11:46:38</v>
          </cell>
          <cell r="G3006" t="str">
            <v>UR_KONTSORTZIO</v>
          </cell>
          <cell r="AF3006" t="str">
            <v>0</v>
          </cell>
        </row>
        <row r="3007">
          <cell r="E3007" t="str">
            <v>2024-06-07 11:45:16</v>
          </cell>
          <cell r="G3007" t="str">
            <v>UR_KONTSORTZIO</v>
          </cell>
          <cell r="AF3007" t="str">
            <v>0</v>
          </cell>
        </row>
        <row r="3008">
          <cell r="E3008" t="str">
            <v>2024-06-07 11:41:14</v>
          </cell>
          <cell r="G3008" t="str">
            <v>UR_KONTSORTZIO</v>
          </cell>
          <cell r="AF3008" t="str">
            <v>0</v>
          </cell>
        </row>
        <row r="3009">
          <cell r="E3009" t="str">
            <v>2024-06-07 11:37:04</v>
          </cell>
          <cell r="G3009" t="str">
            <v>UR_KONTSORTZIO</v>
          </cell>
          <cell r="AF3009" t="str">
            <v>0</v>
          </cell>
        </row>
        <row r="3010">
          <cell r="E3010" t="str">
            <v>2024-06-07 11:35:41</v>
          </cell>
          <cell r="G3010" t="str">
            <v>UR_KONTSORTZIO</v>
          </cell>
          <cell r="AF3010" t="str">
            <v>0</v>
          </cell>
        </row>
        <row r="3011">
          <cell r="E3011" t="str">
            <v>2024-06-07 11:35:40</v>
          </cell>
          <cell r="G3011" t="str">
            <v>UR_KONTSORTZIO</v>
          </cell>
          <cell r="AF3011" t="str">
            <v>0</v>
          </cell>
        </row>
        <row r="3012">
          <cell r="E3012" t="str">
            <v>2024-06-07 11:32:54</v>
          </cell>
          <cell r="G3012" t="str">
            <v>UR_KONTSORTZIO</v>
          </cell>
          <cell r="AF3012" t="str">
            <v>0</v>
          </cell>
        </row>
        <row r="3013">
          <cell r="E3013" t="str">
            <v>2024-06-07 11:30:42</v>
          </cell>
          <cell r="G3013" t="str">
            <v>UR_KONTSORTZIO</v>
          </cell>
          <cell r="AF3013" t="str">
            <v>0</v>
          </cell>
        </row>
        <row r="3014">
          <cell r="E3014" t="str">
            <v>2024-06-07 11:22:11</v>
          </cell>
          <cell r="G3014" t="str">
            <v>UR_KONTSORTZIO</v>
          </cell>
          <cell r="AF3014" t="str">
            <v>0</v>
          </cell>
        </row>
        <row r="3015">
          <cell r="E3015" t="str">
            <v>2024-06-07 11:16:15</v>
          </cell>
          <cell r="G3015" t="str">
            <v>UR_KONTSORTZIO</v>
          </cell>
          <cell r="AF3015" t="str">
            <v>0</v>
          </cell>
        </row>
        <row r="3016">
          <cell r="E3016" t="str">
            <v>2024-06-07 11:16:12</v>
          </cell>
          <cell r="G3016" t="str">
            <v>UR_KONTSORTZIO</v>
          </cell>
          <cell r="AF3016" t="str">
            <v>0</v>
          </cell>
        </row>
        <row r="3017">
          <cell r="E3017" t="str">
            <v>2024-06-07 11:11:53</v>
          </cell>
          <cell r="G3017" t="str">
            <v>UR_KONTSORTZIO</v>
          </cell>
          <cell r="AF3017" t="str">
            <v>0</v>
          </cell>
        </row>
        <row r="3018">
          <cell r="E3018" t="str">
            <v>2024-06-07 11:09:19</v>
          </cell>
          <cell r="G3018" t="str">
            <v>UR_KONTSORTZIO</v>
          </cell>
          <cell r="AF3018" t="str">
            <v>0</v>
          </cell>
        </row>
        <row r="3019">
          <cell r="E3019" t="str">
            <v>2024-06-07 11:05:23</v>
          </cell>
          <cell r="G3019" t="str">
            <v>UR_KONTSORTZIO</v>
          </cell>
          <cell r="AF3019" t="str">
            <v>0</v>
          </cell>
        </row>
        <row r="3020">
          <cell r="E3020" t="str">
            <v>2024-06-07 11:04:46</v>
          </cell>
          <cell r="G3020" t="str">
            <v>UR_KONTSORTZIO</v>
          </cell>
          <cell r="AF3020" t="str">
            <v>0</v>
          </cell>
        </row>
        <row r="3021">
          <cell r="E3021" t="str">
            <v>2024-06-07 11:01:50</v>
          </cell>
          <cell r="G3021" t="str">
            <v>UR_KONTSORTZIO</v>
          </cell>
          <cell r="AF3021" t="str">
            <v>0</v>
          </cell>
        </row>
        <row r="3022">
          <cell r="E3022" t="str">
            <v>2024-06-07 10:58:58</v>
          </cell>
          <cell r="G3022" t="str">
            <v>UR_KONTSORTZIO</v>
          </cell>
          <cell r="AF3022" t="str">
            <v>0</v>
          </cell>
        </row>
        <row r="3023">
          <cell r="E3023" t="str">
            <v>2024-06-07 10:56:59</v>
          </cell>
          <cell r="G3023" t="str">
            <v>UR_KONTSORTZIO</v>
          </cell>
          <cell r="AF3023" t="str">
            <v>0</v>
          </cell>
        </row>
        <row r="3024">
          <cell r="E3024" t="str">
            <v>2024-06-07 10:55:31</v>
          </cell>
          <cell r="G3024" t="str">
            <v>UR_KONTSORTZIO</v>
          </cell>
          <cell r="AF3024" t="str">
            <v>0</v>
          </cell>
        </row>
        <row r="3025">
          <cell r="E3025" t="str">
            <v>2024-06-07 10:54:18</v>
          </cell>
          <cell r="G3025" t="str">
            <v>UR_KONTSORTZIO</v>
          </cell>
          <cell r="AF3025" t="str">
            <v>0</v>
          </cell>
        </row>
        <row r="3026">
          <cell r="E3026" t="str">
            <v>2024-06-07 10:51:54</v>
          </cell>
          <cell r="G3026" t="str">
            <v>UR_KONTSORTZIO</v>
          </cell>
          <cell r="AF3026" t="str">
            <v>0</v>
          </cell>
        </row>
        <row r="3027">
          <cell r="E3027" t="str">
            <v>2024-06-07 10:51:47</v>
          </cell>
          <cell r="G3027" t="str">
            <v>UR_KONTSORTZIO</v>
          </cell>
          <cell r="AF3027" t="str">
            <v>0</v>
          </cell>
        </row>
        <row r="3028">
          <cell r="E3028" t="str">
            <v>2024-06-07 10:51:40</v>
          </cell>
          <cell r="G3028" t="str">
            <v>UR_KONTSORTZIO</v>
          </cell>
          <cell r="AF3028" t="str">
            <v>0</v>
          </cell>
        </row>
        <row r="3029">
          <cell r="E3029" t="str">
            <v>2024-06-07 10:47:03</v>
          </cell>
          <cell r="G3029" t="str">
            <v>UR_KONTSORTZIO</v>
          </cell>
          <cell r="AF3029" t="str">
            <v>0</v>
          </cell>
        </row>
        <row r="3030">
          <cell r="E3030" t="str">
            <v>2024-06-07 10:46:17</v>
          </cell>
          <cell r="G3030" t="str">
            <v>UR_KONTSORTZIO</v>
          </cell>
          <cell r="AF3030" t="str">
            <v>0</v>
          </cell>
        </row>
        <row r="3031">
          <cell r="E3031" t="str">
            <v>2024-06-07 10:45:49</v>
          </cell>
          <cell r="G3031" t="str">
            <v>UR_KONTSORTZIO</v>
          </cell>
          <cell r="AF3031" t="str">
            <v>0</v>
          </cell>
        </row>
        <row r="3032">
          <cell r="E3032" t="str">
            <v>2024-06-07 10:43:00</v>
          </cell>
          <cell r="G3032" t="str">
            <v>UR_KONTSORTZIO</v>
          </cell>
          <cell r="AF3032" t="str">
            <v>0</v>
          </cell>
        </row>
        <row r="3033">
          <cell r="E3033" t="str">
            <v>2024-06-07 10:42:33</v>
          </cell>
          <cell r="G3033" t="str">
            <v>UR_KONTSORTZIO</v>
          </cell>
          <cell r="AF3033" t="str">
            <v>0</v>
          </cell>
        </row>
        <row r="3034">
          <cell r="E3034" t="str">
            <v>2024-06-07 10:41:38</v>
          </cell>
          <cell r="G3034" t="str">
            <v>UR_KONTSORTZIO</v>
          </cell>
          <cell r="AF3034" t="str">
            <v>0</v>
          </cell>
        </row>
        <row r="3035">
          <cell r="E3035" t="str">
            <v>2024-06-07 10:40:18</v>
          </cell>
          <cell r="G3035" t="str">
            <v>UR_KONTSORTZIO</v>
          </cell>
          <cell r="AF3035" t="str">
            <v>0</v>
          </cell>
        </row>
        <row r="3036">
          <cell r="E3036" t="str">
            <v>2024-06-07 10:40:18</v>
          </cell>
          <cell r="G3036" t="str">
            <v>UR_KONTSORTZIO</v>
          </cell>
          <cell r="AF3036" t="str">
            <v>0</v>
          </cell>
        </row>
        <row r="3037">
          <cell r="E3037" t="str">
            <v>2024-06-07 10:37:40</v>
          </cell>
          <cell r="G3037" t="str">
            <v>UR_KONTSORTZIO</v>
          </cell>
          <cell r="AF3037" t="str">
            <v>0</v>
          </cell>
        </row>
        <row r="3038">
          <cell r="E3038" t="str">
            <v>2024-06-07 10:37:03</v>
          </cell>
          <cell r="G3038" t="str">
            <v>UR_KONTSORTZIO</v>
          </cell>
          <cell r="AF3038" t="str">
            <v>0</v>
          </cell>
        </row>
        <row r="3039">
          <cell r="E3039" t="str">
            <v>2024-06-07 10:30:45</v>
          </cell>
          <cell r="G3039" t="str">
            <v>UR_KONTSORTZIO</v>
          </cell>
          <cell r="AF3039" t="str">
            <v>0</v>
          </cell>
        </row>
        <row r="3040">
          <cell r="E3040" t="str">
            <v>2024-06-07 10:30:07</v>
          </cell>
          <cell r="G3040" t="str">
            <v>UR_KONTSORTZIO</v>
          </cell>
          <cell r="AF3040" t="str">
            <v>0</v>
          </cell>
        </row>
        <row r="3041">
          <cell r="E3041" t="str">
            <v>2024-06-07 10:19:12</v>
          </cell>
          <cell r="G3041" t="str">
            <v>UR_KONTSORTZIO</v>
          </cell>
          <cell r="AF3041" t="str">
            <v>0</v>
          </cell>
        </row>
        <row r="3042">
          <cell r="E3042" t="str">
            <v>2024-06-07 10:15:51</v>
          </cell>
          <cell r="G3042" t="str">
            <v>UR_KONTSORTZIO</v>
          </cell>
          <cell r="AF3042" t="str">
            <v>0</v>
          </cell>
        </row>
        <row r="3043">
          <cell r="E3043" t="str">
            <v>2024-06-07 10:15:29</v>
          </cell>
          <cell r="G3043" t="str">
            <v>UR_KONTSORTZIO</v>
          </cell>
          <cell r="AF3043" t="str">
            <v>0</v>
          </cell>
        </row>
        <row r="3044">
          <cell r="E3044" t="str">
            <v>2024-06-07 10:13:23</v>
          </cell>
          <cell r="G3044" t="str">
            <v>UR_KONTSORTZIO</v>
          </cell>
          <cell r="AF3044" t="str">
            <v>0</v>
          </cell>
        </row>
        <row r="3045">
          <cell r="E3045" t="str">
            <v>2024-06-07 10:12:43</v>
          </cell>
          <cell r="G3045" t="str">
            <v>UR_KONTSORTZIO</v>
          </cell>
          <cell r="AF3045" t="str">
            <v>0</v>
          </cell>
        </row>
        <row r="3046">
          <cell r="E3046" t="str">
            <v>2024-06-07 10:09:20</v>
          </cell>
          <cell r="G3046" t="str">
            <v>UR_KONTSORTZIO</v>
          </cell>
          <cell r="AF3046" t="str">
            <v>0</v>
          </cell>
        </row>
        <row r="3047">
          <cell r="E3047" t="str">
            <v>2024-06-07 10:07:16</v>
          </cell>
          <cell r="G3047" t="str">
            <v>UR_KONTSORTZIO</v>
          </cell>
          <cell r="AF3047" t="str">
            <v>0</v>
          </cell>
        </row>
        <row r="3048">
          <cell r="E3048" t="str">
            <v>2024-06-07 10:06:59</v>
          </cell>
          <cell r="G3048" t="str">
            <v>UR_KONTSORTZIO</v>
          </cell>
          <cell r="AF3048" t="str">
            <v>0</v>
          </cell>
        </row>
        <row r="3049">
          <cell r="E3049" t="str">
            <v>2024-06-07 10:05:56</v>
          </cell>
          <cell r="G3049" t="str">
            <v>UR_KONTSORTZIO</v>
          </cell>
          <cell r="AF3049" t="str">
            <v>0</v>
          </cell>
        </row>
        <row r="3050">
          <cell r="E3050" t="str">
            <v>2024-06-07 10:01:50</v>
          </cell>
          <cell r="G3050" t="str">
            <v>UR_KONTSORTZIO</v>
          </cell>
          <cell r="AF3050" t="str">
            <v>0</v>
          </cell>
        </row>
        <row r="3051">
          <cell r="E3051" t="str">
            <v>2024-06-07 10:01:19</v>
          </cell>
          <cell r="G3051" t="str">
            <v>UR_KONTSORTZIO</v>
          </cell>
          <cell r="AF3051" t="str">
            <v>0</v>
          </cell>
        </row>
        <row r="3052">
          <cell r="E3052" t="str">
            <v>2024-06-07 10:00:45</v>
          </cell>
          <cell r="G3052" t="str">
            <v>UR_KONTSORTZIO</v>
          </cell>
          <cell r="AF3052" t="str">
            <v>0</v>
          </cell>
        </row>
        <row r="3053">
          <cell r="E3053" t="str">
            <v>2024-06-07 10:00:19</v>
          </cell>
          <cell r="G3053" t="str">
            <v>UR_KONTSORTZIO</v>
          </cell>
          <cell r="AF3053" t="str">
            <v>0</v>
          </cell>
        </row>
        <row r="3054">
          <cell r="E3054" t="str">
            <v>2024-06-07 09:59:05</v>
          </cell>
          <cell r="G3054" t="str">
            <v>UR_KONTSORTZIO</v>
          </cell>
          <cell r="AF3054" t="str">
            <v>0</v>
          </cell>
        </row>
        <row r="3055">
          <cell r="E3055" t="str">
            <v>2024-06-07 09:54:32</v>
          </cell>
          <cell r="G3055" t="str">
            <v>UR_KONTSORTZIO</v>
          </cell>
          <cell r="AF3055" t="str">
            <v>0</v>
          </cell>
        </row>
        <row r="3056">
          <cell r="E3056" t="str">
            <v>2024-06-07 09:44:29</v>
          </cell>
          <cell r="G3056" t="str">
            <v>UR_KONTSORTZIO</v>
          </cell>
          <cell r="AF3056" t="str">
            <v>0</v>
          </cell>
        </row>
        <row r="3057">
          <cell r="E3057" t="str">
            <v>2024-06-07 09:44:28</v>
          </cell>
          <cell r="G3057" t="str">
            <v>UR_KONTSORTZIO</v>
          </cell>
          <cell r="AF3057" t="str">
            <v>0</v>
          </cell>
        </row>
        <row r="3058">
          <cell r="E3058" t="str">
            <v>2024-06-07 09:44:23</v>
          </cell>
          <cell r="G3058" t="str">
            <v>UR_KONTSORTZIO</v>
          </cell>
          <cell r="AF3058" t="str">
            <v>0</v>
          </cell>
        </row>
        <row r="3059">
          <cell r="E3059" t="str">
            <v>2024-06-07 09:42:44</v>
          </cell>
          <cell r="G3059" t="str">
            <v>UR_KONTSORTZIO</v>
          </cell>
          <cell r="AF3059" t="str">
            <v>0</v>
          </cell>
        </row>
        <row r="3060">
          <cell r="E3060" t="str">
            <v>2024-06-07 09:41:13</v>
          </cell>
          <cell r="G3060" t="str">
            <v>UR_KONTSORTZIO</v>
          </cell>
          <cell r="AF3060" t="str">
            <v>0</v>
          </cell>
        </row>
        <row r="3061">
          <cell r="E3061" t="str">
            <v>2024-06-07 09:41:13</v>
          </cell>
          <cell r="G3061" t="str">
            <v>UR_KONTSORTZIO</v>
          </cell>
          <cell r="AF3061" t="str">
            <v>0</v>
          </cell>
        </row>
        <row r="3062">
          <cell r="E3062" t="str">
            <v>2024-06-07 09:40:32</v>
          </cell>
          <cell r="G3062" t="str">
            <v>UR_KONTSORTZIO</v>
          </cell>
          <cell r="AF3062" t="str">
            <v>0</v>
          </cell>
        </row>
        <row r="3063">
          <cell r="E3063" t="str">
            <v>2024-06-07 09:37:16</v>
          </cell>
          <cell r="G3063" t="str">
            <v>UR_KONTSORTZIO</v>
          </cell>
          <cell r="AF3063" t="str">
            <v>0</v>
          </cell>
        </row>
        <row r="3064">
          <cell r="E3064" t="str">
            <v>2024-06-07 09:36:19</v>
          </cell>
          <cell r="G3064" t="str">
            <v>UR_KONTSORTZIO</v>
          </cell>
          <cell r="AF3064" t="str">
            <v>0</v>
          </cell>
        </row>
        <row r="3065">
          <cell r="E3065" t="str">
            <v>2024-06-07 09:33:11</v>
          </cell>
          <cell r="G3065" t="str">
            <v>UR_KONTSORTZIO</v>
          </cell>
          <cell r="AF3065" t="str">
            <v>0</v>
          </cell>
        </row>
        <row r="3066">
          <cell r="E3066" t="str">
            <v>2024-06-07 09:32:15</v>
          </cell>
          <cell r="G3066" t="str">
            <v>UR_KONTSORTZIO</v>
          </cell>
          <cell r="AF3066" t="str">
            <v>0</v>
          </cell>
        </row>
        <row r="3067">
          <cell r="E3067" t="str">
            <v>2024-06-07 09:31:29</v>
          </cell>
          <cell r="G3067" t="str">
            <v>UR_KONTSORTZIO</v>
          </cell>
          <cell r="AF3067" t="str">
            <v>0</v>
          </cell>
        </row>
        <row r="3068">
          <cell r="E3068" t="str">
            <v>2024-06-07 09:30:41</v>
          </cell>
          <cell r="G3068" t="str">
            <v>UR_KONTSORTZIO</v>
          </cell>
          <cell r="AF3068" t="str">
            <v>0</v>
          </cell>
        </row>
        <row r="3069">
          <cell r="E3069" t="str">
            <v>2024-06-07 09:27:17</v>
          </cell>
          <cell r="G3069" t="str">
            <v>UR_KONTSORTZIO</v>
          </cell>
          <cell r="AF3069" t="str">
            <v>0</v>
          </cell>
        </row>
        <row r="3070">
          <cell r="E3070" t="str">
            <v>2024-06-07 09:25:43</v>
          </cell>
          <cell r="G3070" t="str">
            <v>UR_KONTSORTZIO</v>
          </cell>
          <cell r="AF3070" t="str">
            <v>0</v>
          </cell>
        </row>
        <row r="3071">
          <cell r="E3071" t="str">
            <v>2024-06-07 09:21:55</v>
          </cell>
          <cell r="G3071" t="str">
            <v>UR_KONTSORTZIO</v>
          </cell>
          <cell r="AF3071" t="str">
            <v>0</v>
          </cell>
        </row>
        <row r="3072">
          <cell r="E3072" t="str">
            <v>2024-06-07 09:16:44</v>
          </cell>
          <cell r="G3072" t="str">
            <v>UR_KONTSORTZIO</v>
          </cell>
          <cell r="AF3072" t="str">
            <v>0</v>
          </cell>
        </row>
        <row r="3073">
          <cell r="E3073" t="str">
            <v>2024-06-07 09:15:28</v>
          </cell>
          <cell r="G3073" t="str">
            <v>UR_KONTSORTZIO</v>
          </cell>
          <cell r="AF3073" t="str">
            <v>0</v>
          </cell>
        </row>
        <row r="3074">
          <cell r="E3074" t="str">
            <v>2024-06-07 09:13:04</v>
          </cell>
          <cell r="G3074" t="str">
            <v>UR_KONTSORTZIO</v>
          </cell>
          <cell r="AF3074" t="str">
            <v>0</v>
          </cell>
        </row>
        <row r="3075">
          <cell r="E3075" t="str">
            <v>2024-06-07 08:50:54</v>
          </cell>
          <cell r="G3075" t="str">
            <v>UR_KONTSORTZIO</v>
          </cell>
          <cell r="AF3075" t="str">
            <v>0</v>
          </cell>
        </row>
        <row r="3076">
          <cell r="E3076" t="str">
            <v>2024-06-07 08:41:39</v>
          </cell>
          <cell r="G3076" t="str">
            <v>UR_KONTSORTZIO</v>
          </cell>
          <cell r="AF3076" t="str">
            <v>0</v>
          </cell>
        </row>
        <row r="3077">
          <cell r="E3077" t="str">
            <v>2024-06-07 08:40:04</v>
          </cell>
          <cell r="G3077" t="str">
            <v>UR_KONTSORTZIO</v>
          </cell>
          <cell r="AF3077" t="str">
            <v>0</v>
          </cell>
        </row>
        <row r="3078">
          <cell r="E3078" t="str">
            <v>2024-06-07 08:36:45</v>
          </cell>
          <cell r="G3078" t="str">
            <v>UR_KONTSORTZIO</v>
          </cell>
          <cell r="AF3078" t="str">
            <v>0</v>
          </cell>
        </row>
        <row r="3079">
          <cell r="E3079" t="str">
            <v>2024-06-07 08:23:10</v>
          </cell>
          <cell r="G3079" t="str">
            <v>UR_KONTSORTZIO</v>
          </cell>
          <cell r="AF3079" t="str">
            <v>0</v>
          </cell>
        </row>
        <row r="3080">
          <cell r="E3080" t="str">
            <v>2024-06-07 08:13:53</v>
          </cell>
          <cell r="G3080" t="str">
            <v>UR_KONTSORTZIO</v>
          </cell>
          <cell r="AF3080" t="str">
            <v>0</v>
          </cell>
        </row>
        <row r="3081">
          <cell r="E3081" t="str">
            <v>2024-06-07 08:09:27</v>
          </cell>
          <cell r="G3081" t="str">
            <v>UR_KONTSORTZIO</v>
          </cell>
          <cell r="AF3081" t="str">
            <v>0</v>
          </cell>
        </row>
        <row r="3082">
          <cell r="E3082" t="str">
            <v>2024-06-06 23:36:06</v>
          </cell>
          <cell r="G3082" t="str">
            <v>UR_KONTSORTZIO</v>
          </cell>
          <cell r="AF3082" t="str">
            <v>0</v>
          </cell>
        </row>
        <row r="3083">
          <cell r="E3083" t="str">
            <v>2024-06-06 22:56:52</v>
          </cell>
          <cell r="G3083" t="str">
            <v>UR_KONTSORTZIO</v>
          </cell>
          <cell r="AF3083" t="str">
            <v>0</v>
          </cell>
        </row>
        <row r="3084">
          <cell r="E3084" t="str">
            <v>2024-06-06 22:31:26</v>
          </cell>
          <cell r="G3084" t="str">
            <v>UR_KONTSORTZIO</v>
          </cell>
          <cell r="AF3084" t="str">
            <v>0</v>
          </cell>
        </row>
        <row r="3085">
          <cell r="E3085" t="str">
            <v>2024-06-06 22:05:36</v>
          </cell>
          <cell r="G3085" t="str">
            <v>UR_KONTSORTZIO</v>
          </cell>
          <cell r="AF3085" t="str">
            <v>0</v>
          </cell>
        </row>
        <row r="3086">
          <cell r="E3086" t="str">
            <v>2024-06-06 21:57:57</v>
          </cell>
          <cell r="G3086" t="str">
            <v>UR_KONTSORTZIO</v>
          </cell>
          <cell r="AF3086" t="str">
            <v>0</v>
          </cell>
        </row>
        <row r="3087">
          <cell r="E3087" t="str">
            <v>2024-06-06 21:13:31</v>
          </cell>
          <cell r="G3087" t="str">
            <v>UR_KONTSORTZIO</v>
          </cell>
          <cell r="AF3087" t="str">
            <v>0</v>
          </cell>
        </row>
        <row r="3088">
          <cell r="E3088" t="str">
            <v>2024-06-06 20:04:53</v>
          </cell>
          <cell r="G3088" t="str">
            <v>UR_KONTSORTZIO</v>
          </cell>
          <cell r="AF3088" t="str">
            <v>0</v>
          </cell>
        </row>
        <row r="3089">
          <cell r="E3089" t="str">
            <v>2024-06-06 19:41:47</v>
          </cell>
          <cell r="G3089" t="str">
            <v>UR_KONTSORTZIO</v>
          </cell>
          <cell r="AF3089" t="str">
            <v>0</v>
          </cell>
        </row>
        <row r="3090">
          <cell r="E3090" t="str">
            <v>2024-06-06 19:33:08</v>
          </cell>
          <cell r="G3090" t="str">
            <v>UR_KONTSORTZIO</v>
          </cell>
          <cell r="AF3090" t="str">
            <v>0</v>
          </cell>
        </row>
        <row r="3091">
          <cell r="E3091" t="str">
            <v>2024-06-06 19:28:53</v>
          </cell>
          <cell r="G3091" t="str">
            <v>UR_KONTSORTZIO</v>
          </cell>
          <cell r="AF3091" t="str">
            <v>0</v>
          </cell>
        </row>
        <row r="3092">
          <cell r="E3092" t="str">
            <v>2024-06-06 19:27:06</v>
          </cell>
          <cell r="G3092" t="str">
            <v>UR_KONTSORTZIO</v>
          </cell>
          <cell r="AF3092" t="str">
            <v>0</v>
          </cell>
        </row>
        <row r="3093">
          <cell r="E3093" t="str">
            <v>2024-06-06 19:25:54</v>
          </cell>
          <cell r="G3093" t="str">
            <v>UR_KONTSORTZIO</v>
          </cell>
          <cell r="AF3093" t="str">
            <v>0</v>
          </cell>
        </row>
        <row r="3094">
          <cell r="E3094" t="str">
            <v>2024-06-06 19:22:30</v>
          </cell>
          <cell r="G3094" t="str">
            <v>UR_KONTSORTZIO</v>
          </cell>
          <cell r="AF3094" t="str">
            <v>0</v>
          </cell>
        </row>
        <row r="3095">
          <cell r="E3095" t="str">
            <v>2024-06-06 19:17:41</v>
          </cell>
          <cell r="G3095" t="str">
            <v>UR_KONTSORTZIO</v>
          </cell>
          <cell r="AF3095" t="str">
            <v>0</v>
          </cell>
        </row>
        <row r="3096">
          <cell r="E3096" t="str">
            <v>2024-06-06 19:15:43</v>
          </cell>
          <cell r="G3096" t="str">
            <v>UR_KONTSORTZIO</v>
          </cell>
          <cell r="AF3096" t="str">
            <v>0</v>
          </cell>
        </row>
        <row r="3097">
          <cell r="E3097" t="str">
            <v>2024-06-06 19:01:13</v>
          </cell>
          <cell r="G3097" t="str">
            <v>UR_KONTSORTZIO</v>
          </cell>
          <cell r="AF3097" t="str">
            <v>0</v>
          </cell>
        </row>
        <row r="3098">
          <cell r="E3098" t="str">
            <v>2024-06-06 18:40:57</v>
          </cell>
          <cell r="G3098" t="str">
            <v>UR_KONTSORTZIO</v>
          </cell>
          <cell r="AF3098" t="str">
            <v>0</v>
          </cell>
        </row>
        <row r="3099">
          <cell r="E3099" t="str">
            <v>2024-06-06 18:33:54</v>
          </cell>
          <cell r="G3099" t="str">
            <v>UR_KONTSORTZIO</v>
          </cell>
          <cell r="AF3099" t="str">
            <v>0</v>
          </cell>
        </row>
        <row r="3100">
          <cell r="E3100" t="str">
            <v>2024-06-06 18:30:26</v>
          </cell>
          <cell r="G3100" t="str">
            <v>UR_KONTSORTZIO</v>
          </cell>
          <cell r="AF3100" t="str">
            <v>0</v>
          </cell>
        </row>
        <row r="3101">
          <cell r="E3101" t="str">
            <v>2024-06-06 18:26:21</v>
          </cell>
          <cell r="G3101" t="str">
            <v>UR_KONTSORTZIO</v>
          </cell>
          <cell r="AF3101" t="str">
            <v>0</v>
          </cell>
        </row>
        <row r="3102">
          <cell r="E3102" t="str">
            <v>2024-06-06 18:15:55</v>
          </cell>
          <cell r="G3102" t="str">
            <v>UR_KONTSORTZIO</v>
          </cell>
          <cell r="AF3102" t="str">
            <v>0</v>
          </cell>
        </row>
        <row r="3103">
          <cell r="E3103" t="str">
            <v>2024-06-06 18:12:02</v>
          </cell>
          <cell r="G3103" t="str">
            <v>UR_KONTSORTZIO</v>
          </cell>
          <cell r="AF3103" t="str">
            <v>0</v>
          </cell>
        </row>
        <row r="3104">
          <cell r="E3104" t="str">
            <v>2024-06-06 18:10:58</v>
          </cell>
          <cell r="G3104" t="str">
            <v>UR_KONTSORTZIO</v>
          </cell>
          <cell r="AF3104" t="str">
            <v>0</v>
          </cell>
        </row>
        <row r="3105">
          <cell r="E3105" t="str">
            <v>2024-06-06 18:07:49</v>
          </cell>
          <cell r="G3105" t="str">
            <v>UR_KONTSORTZIO</v>
          </cell>
          <cell r="AF3105" t="str">
            <v>0</v>
          </cell>
        </row>
        <row r="3106">
          <cell r="E3106" t="str">
            <v>2024-06-06 17:56:28</v>
          </cell>
          <cell r="G3106" t="str">
            <v>UR_KONTSORTZIO</v>
          </cell>
          <cell r="AF3106" t="str">
            <v>0</v>
          </cell>
        </row>
        <row r="3107">
          <cell r="E3107" t="str">
            <v>2024-06-06 17:41:15</v>
          </cell>
          <cell r="G3107" t="str">
            <v>UR_KONTSORTZIO</v>
          </cell>
          <cell r="AF3107" t="str">
            <v>0</v>
          </cell>
        </row>
        <row r="3108">
          <cell r="E3108" t="str">
            <v>2024-06-06 17:41:01</v>
          </cell>
          <cell r="G3108" t="str">
            <v>UR_KONTSORTZIO</v>
          </cell>
          <cell r="AF3108" t="str">
            <v>0</v>
          </cell>
        </row>
        <row r="3109">
          <cell r="E3109" t="str">
            <v>2024-06-06 17:31:20</v>
          </cell>
          <cell r="G3109" t="str">
            <v>UR_KONTSORTZIO</v>
          </cell>
          <cell r="AF3109" t="str">
            <v>0</v>
          </cell>
        </row>
        <row r="3110">
          <cell r="E3110" t="str">
            <v>2024-06-06 17:16:26</v>
          </cell>
          <cell r="G3110" t="str">
            <v>UR_KONTSORTZIO</v>
          </cell>
          <cell r="AF3110" t="str">
            <v>0</v>
          </cell>
        </row>
        <row r="3111">
          <cell r="E3111" t="str">
            <v>2024-06-06 17:03:13</v>
          </cell>
          <cell r="G3111" t="str">
            <v>UR_KONTSORTZIO</v>
          </cell>
          <cell r="AF3111" t="str">
            <v>0</v>
          </cell>
        </row>
        <row r="3112">
          <cell r="E3112" t="str">
            <v>2024-06-06 17:01:49</v>
          </cell>
          <cell r="G3112" t="str">
            <v>UR_KONTSORTZIO</v>
          </cell>
          <cell r="AF3112" t="str">
            <v>0</v>
          </cell>
        </row>
        <row r="3113">
          <cell r="E3113" t="str">
            <v>2024-06-06 17:00:11</v>
          </cell>
          <cell r="G3113" t="str">
            <v>UR_KONTSORTZIO</v>
          </cell>
          <cell r="AF3113" t="str">
            <v>0</v>
          </cell>
        </row>
        <row r="3114">
          <cell r="E3114" t="str">
            <v>2024-06-06 16:58:09</v>
          </cell>
          <cell r="G3114" t="str">
            <v>UR_KONTSORTZIO</v>
          </cell>
          <cell r="AF3114" t="str">
            <v>0</v>
          </cell>
        </row>
        <row r="3115">
          <cell r="E3115" t="str">
            <v>2024-06-06 16:56:00</v>
          </cell>
          <cell r="G3115" t="str">
            <v>UR_KONTSORTZIO</v>
          </cell>
          <cell r="AF3115" t="str">
            <v>0</v>
          </cell>
        </row>
        <row r="3116">
          <cell r="E3116" t="str">
            <v>2024-06-06 16:53:09</v>
          </cell>
          <cell r="G3116" t="str">
            <v>UR_KONTSORTZIO</v>
          </cell>
          <cell r="AF3116" t="str">
            <v>0</v>
          </cell>
        </row>
        <row r="3117">
          <cell r="E3117" t="str">
            <v>2024-06-06 16:46:08</v>
          </cell>
          <cell r="G3117" t="str">
            <v>UR_KONTSORTZIO</v>
          </cell>
          <cell r="AF3117" t="str">
            <v>0</v>
          </cell>
        </row>
        <row r="3118">
          <cell r="E3118" t="str">
            <v>2024-06-06 16:42:48</v>
          </cell>
          <cell r="G3118" t="str">
            <v>UR_KONTSORTZIO</v>
          </cell>
          <cell r="AF3118" t="str">
            <v>0</v>
          </cell>
        </row>
        <row r="3119">
          <cell r="E3119" t="str">
            <v>2024-06-06 16:42:38</v>
          </cell>
          <cell r="G3119" t="str">
            <v>UR_KONTSORTZIO</v>
          </cell>
          <cell r="AF3119" t="str">
            <v>0</v>
          </cell>
        </row>
        <row r="3120">
          <cell r="E3120" t="str">
            <v>2024-06-06 16:38:41</v>
          </cell>
          <cell r="G3120" t="str">
            <v>UR_KONTSORTZIO</v>
          </cell>
          <cell r="AF3120" t="str">
            <v>0</v>
          </cell>
        </row>
        <row r="3121">
          <cell r="E3121" t="str">
            <v>2024-06-06 16:30:16</v>
          </cell>
          <cell r="G3121" t="str">
            <v>UR_KONTSORTZIO</v>
          </cell>
          <cell r="AF3121" t="str">
            <v>0</v>
          </cell>
        </row>
        <row r="3122">
          <cell r="E3122" t="str">
            <v>2024-06-06 16:23:35</v>
          </cell>
          <cell r="G3122" t="str">
            <v>UR_KONTSORTZIO</v>
          </cell>
          <cell r="AF3122" t="str">
            <v>0</v>
          </cell>
        </row>
        <row r="3123">
          <cell r="E3123" t="str">
            <v>2024-06-06 16:17:22</v>
          </cell>
          <cell r="G3123" t="str">
            <v>UR_KONTSORTZIO</v>
          </cell>
          <cell r="AF3123" t="str">
            <v>0</v>
          </cell>
        </row>
        <row r="3124">
          <cell r="E3124" t="str">
            <v>2024-06-06 16:14:38</v>
          </cell>
          <cell r="G3124" t="str">
            <v>UR_KONTSORTZIO</v>
          </cell>
          <cell r="AF3124" t="str">
            <v>0</v>
          </cell>
        </row>
        <row r="3125">
          <cell r="E3125" t="str">
            <v>2024-06-06 16:12:21</v>
          </cell>
          <cell r="G3125" t="str">
            <v>UR_KONTSORTZIO</v>
          </cell>
          <cell r="AF3125" t="str">
            <v>0</v>
          </cell>
        </row>
        <row r="3126">
          <cell r="E3126" t="str">
            <v>2024-06-06 16:09:25</v>
          </cell>
          <cell r="G3126" t="str">
            <v>UR_KONTSORTZIO</v>
          </cell>
          <cell r="AF3126" t="str">
            <v>0</v>
          </cell>
        </row>
        <row r="3127">
          <cell r="E3127" t="str">
            <v>2024-06-06 16:07:05</v>
          </cell>
          <cell r="G3127" t="str">
            <v>UR_KONTSORTZIO</v>
          </cell>
          <cell r="AF3127" t="str">
            <v>0</v>
          </cell>
        </row>
        <row r="3128">
          <cell r="E3128" t="str">
            <v>2024-06-06 16:04:38</v>
          </cell>
          <cell r="G3128" t="str">
            <v>UR_KONTSORTZIO</v>
          </cell>
          <cell r="AF3128" t="str">
            <v>0</v>
          </cell>
        </row>
        <row r="3129">
          <cell r="E3129" t="str">
            <v>2024-06-06 15:59:45</v>
          </cell>
          <cell r="G3129" t="str">
            <v>UR_KONTSORTZIO</v>
          </cell>
          <cell r="AF3129" t="str">
            <v>0</v>
          </cell>
        </row>
        <row r="3130">
          <cell r="E3130" t="str">
            <v>2024-06-06 15:56:57</v>
          </cell>
          <cell r="G3130" t="str">
            <v>UR_KONTSORTZIO</v>
          </cell>
          <cell r="AF3130" t="str">
            <v>0</v>
          </cell>
        </row>
        <row r="3131">
          <cell r="E3131" t="str">
            <v>2024-06-06 15:50:52</v>
          </cell>
          <cell r="G3131" t="str">
            <v>UR_KONTSORTZIO</v>
          </cell>
          <cell r="AF3131" t="str">
            <v>0</v>
          </cell>
        </row>
        <row r="3132">
          <cell r="E3132" t="str">
            <v>2024-06-06 15:49:52</v>
          </cell>
          <cell r="G3132" t="str">
            <v>UR_KONTSORTZIO</v>
          </cell>
          <cell r="AF3132" t="str">
            <v>0</v>
          </cell>
        </row>
        <row r="3133">
          <cell r="E3133" t="str">
            <v>2024-06-06 15:45:48</v>
          </cell>
          <cell r="G3133" t="str">
            <v>UR_KONTSORTZIO</v>
          </cell>
          <cell r="AF3133" t="str">
            <v>0</v>
          </cell>
        </row>
        <row r="3134">
          <cell r="E3134" t="str">
            <v>2024-06-06 15:42:50</v>
          </cell>
          <cell r="G3134" t="str">
            <v>UR_KONTSORTZIO</v>
          </cell>
          <cell r="AF3134" t="str">
            <v>0</v>
          </cell>
        </row>
        <row r="3135">
          <cell r="E3135" t="str">
            <v>2024-06-06 15:39:47</v>
          </cell>
          <cell r="G3135" t="str">
            <v>UR_KONTSORTZIO</v>
          </cell>
          <cell r="AF3135" t="str">
            <v>0</v>
          </cell>
        </row>
        <row r="3136">
          <cell r="E3136" t="str">
            <v>2024-06-06 15:38:09</v>
          </cell>
          <cell r="G3136" t="str">
            <v>UR_KONTSORTZIO</v>
          </cell>
          <cell r="AF3136" t="str">
            <v>0</v>
          </cell>
        </row>
        <row r="3137">
          <cell r="E3137" t="str">
            <v>2024-06-06 15:27:56</v>
          </cell>
          <cell r="G3137" t="str">
            <v>UR_KONTSORTZIO</v>
          </cell>
          <cell r="AF3137" t="str">
            <v>0</v>
          </cell>
        </row>
        <row r="3138">
          <cell r="E3138" t="str">
            <v>2024-06-06 15:25:44</v>
          </cell>
          <cell r="G3138" t="str">
            <v>UR_KONTSORTZIO</v>
          </cell>
          <cell r="AF3138" t="str">
            <v>0</v>
          </cell>
        </row>
        <row r="3139">
          <cell r="E3139" t="str">
            <v>2024-06-06 15:21:17</v>
          </cell>
          <cell r="G3139" t="str">
            <v>UR_KONTSORTZIO</v>
          </cell>
          <cell r="AF3139" t="str">
            <v>0</v>
          </cell>
        </row>
        <row r="3140">
          <cell r="E3140" t="str">
            <v>2024-06-06 15:14:28</v>
          </cell>
          <cell r="G3140" t="str">
            <v>UR_KONTSORTZIO</v>
          </cell>
          <cell r="AF3140" t="str">
            <v>0</v>
          </cell>
        </row>
        <row r="3141">
          <cell r="E3141" t="str">
            <v>2024-06-06 15:13:18</v>
          </cell>
          <cell r="G3141" t="str">
            <v>UR_KONTSORTZIO</v>
          </cell>
          <cell r="AF3141" t="str">
            <v>0</v>
          </cell>
        </row>
        <row r="3142">
          <cell r="E3142" t="str">
            <v>2024-06-06 15:00:25</v>
          </cell>
          <cell r="G3142" t="str">
            <v>UR_KONTSORTZIO</v>
          </cell>
          <cell r="AF3142" t="str">
            <v>0</v>
          </cell>
        </row>
        <row r="3143">
          <cell r="E3143" t="str">
            <v>2024-06-06 14:59:11</v>
          </cell>
          <cell r="G3143" t="str">
            <v>UR_KONTSORTZIO</v>
          </cell>
          <cell r="AF3143" t="str">
            <v>0</v>
          </cell>
        </row>
        <row r="3144">
          <cell r="E3144" t="str">
            <v>2024-06-06 14:44:27</v>
          </cell>
          <cell r="G3144" t="str">
            <v>UR_KONTSORTZIO</v>
          </cell>
          <cell r="AF3144" t="str">
            <v>0</v>
          </cell>
        </row>
        <row r="3145">
          <cell r="E3145" t="str">
            <v>2024-06-06 14:24:38</v>
          </cell>
          <cell r="G3145" t="str">
            <v>UR_KONTSORTZIO</v>
          </cell>
          <cell r="AF3145" t="str">
            <v>0</v>
          </cell>
        </row>
        <row r="3146">
          <cell r="E3146" t="str">
            <v>2024-06-06 14:22:31</v>
          </cell>
          <cell r="G3146" t="str">
            <v>UR_KONTSORTZIO</v>
          </cell>
          <cell r="AF3146" t="str">
            <v>0</v>
          </cell>
        </row>
        <row r="3147">
          <cell r="E3147" t="str">
            <v>2024-06-06 14:20:59</v>
          </cell>
          <cell r="G3147" t="str">
            <v>UR_KONTSORTZIO</v>
          </cell>
          <cell r="AF3147" t="str">
            <v>0</v>
          </cell>
        </row>
        <row r="3148">
          <cell r="E3148" t="str">
            <v>2024-06-06 14:17:00</v>
          </cell>
          <cell r="G3148" t="str">
            <v>UR_KONTSORTZIO</v>
          </cell>
          <cell r="AF3148" t="str">
            <v>0</v>
          </cell>
        </row>
        <row r="3149">
          <cell r="E3149" t="str">
            <v>2024-06-06 14:13:00</v>
          </cell>
          <cell r="G3149" t="str">
            <v>UR_KONTSORTZIO</v>
          </cell>
          <cell r="AF3149" t="str">
            <v>0</v>
          </cell>
        </row>
        <row r="3150">
          <cell r="E3150" t="str">
            <v>2024-06-06 14:10:54</v>
          </cell>
          <cell r="G3150" t="str">
            <v>UR_KONTSORTZIO</v>
          </cell>
          <cell r="AF3150" t="str">
            <v>0</v>
          </cell>
        </row>
        <row r="3151">
          <cell r="E3151" t="str">
            <v>2024-06-06 14:10:08</v>
          </cell>
          <cell r="G3151" t="str">
            <v>UR_KONTSORTZIO</v>
          </cell>
          <cell r="AF3151" t="str">
            <v>0</v>
          </cell>
        </row>
        <row r="3152">
          <cell r="E3152" t="str">
            <v>2024-06-06 14:09:00</v>
          </cell>
          <cell r="G3152" t="str">
            <v>UR_KONTSORTZIO</v>
          </cell>
          <cell r="AF3152" t="str">
            <v>0</v>
          </cell>
        </row>
        <row r="3153">
          <cell r="E3153" t="str">
            <v>2024-06-06 14:05:48</v>
          </cell>
          <cell r="G3153" t="str">
            <v>UR_KONTSORTZIO</v>
          </cell>
          <cell r="AF3153" t="str">
            <v>0</v>
          </cell>
        </row>
        <row r="3154">
          <cell r="E3154" t="str">
            <v>2024-06-06 14:05:46</v>
          </cell>
          <cell r="G3154" t="str">
            <v>UR_KONTSORTZIO</v>
          </cell>
          <cell r="AF3154" t="str">
            <v>0</v>
          </cell>
        </row>
        <row r="3155">
          <cell r="E3155" t="str">
            <v>2024-06-06 13:59:23</v>
          </cell>
          <cell r="G3155" t="str">
            <v>UR_KONTSORTZIO</v>
          </cell>
          <cell r="AF3155" t="str">
            <v>0</v>
          </cell>
        </row>
        <row r="3156">
          <cell r="E3156" t="str">
            <v>2024-06-06 13:57:14</v>
          </cell>
          <cell r="G3156" t="str">
            <v>UR_KONTSORTZIO</v>
          </cell>
          <cell r="AF3156" t="str">
            <v>0</v>
          </cell>
        </row>
        <row r="3157">
          <cell r="E3157" t="str">
            <v>2024-06-06 13:49:32</v>
          </cell>
          <cell r="G3157" t="str">
            <v>UR_KONTSORTZIO</v>
          </cell>
          <cell r="AF3157" t="str">
            <v>0</v>
          </cell>
        </row>
        <row r="3158">
          <cell r="E3158" t="str">
            <v>2024-06-06 13:48:45</v>
          </cell>
          <cell r="G3158" t="str">
            <v>UR_KONTSORTZIO</v>
          </cell>
          <cell r="AF3158" t="str">
            <v>0</v>
          </cell>
        </row>
        <row r="3159">
          <cell r="E3159" t="str">
            <v>2024-06-06 13:48:15</v>
          </cell>
          <cell r="G3159" t="str">
            <v>UR_KONTSORTZIO</v>
          </cell>
          <cell r="AF3159" t="str">
            <v>0</v>
          </cell>
        </row>
        <row r="3160">
          <cell r="E3160" t="str">
            <v>2024-06-06 13:44:54</v>
          </cell>
          <cell r="G3160" t="str">
            <v>UR_KONTSORTZIO</v>
          </cell>
          <cell r="AF3160" t="str">
            <v>0</v>
          </cell>
        </row>
        <row r="3161">
          <cell r="E3161" t="str">
            <v>2024-06-06 13:43:51</v>
          </cell>
          <cell r="G3161" t="str">
            <v>UR_KONTSORTZIO</v>
          </cell>
          <cell r="AF3161" t="str">
            <v>0</v>
          </cell>
        </row>
        <row r="3162">
          <cell r="E3162" t="str">
            <v>2024-06-06 13:35:06</v>
          </cell>
          <cell r="G3162" t="str">
            <v>UR_KONTSORTZIO</v>
          </cell>
          <cell r="AF3162" t="str">
            <v>0</v>
          </cell>
        </row>
        <row r="3163">
          <cell r="E3163" t="str">
            <v>2024-06-06 13:33:55</v>
          </cell>
          <cell r="G3163" t="str">
            <v>UR_KONTSORTZIO</v>
          </cell>
          <cell r="AF3163" t="str">
            <v>0</v>
          </cell>
        </row>
        <row r="3164">
          <cell r="E3164" t="str">
            <v>2024-06-06 13:30:13</v>
          </cell>
          <cell r="G3164" t="str">
            <v>UR_KONTSORTZIO</v>
          </cell>
          <cell r="AF3164" t="str">
            <v>0</v>
          </cell>
        </row>
        <row r="3165">
          <cell r="E3165" t="str">
            <v>2024-06-06 13:26:37</v>
          </cell>
          <cell r="G3165" t="str">
            <v>UR_KONTSORTZIO</v>
          </cell>
          <cell r="AF3165" t="str">
            <v>0</v>
          </cell>
        </row>
        <row r="3166">
          <cell r="E3166" t="str">
            <v>2024-06-06 13:24:10</v>
          </cell>
          <cell r="G3166" t="str">
            <v>UR_KONTSORTZIO</v>
          </cell>
          <cell r="AF3166" t="str">
            <v>0</v>
          </cell>
        </row>
        <row r="3167">
          <cell r="E3167" t="str">
            <v>2024-06-06 13:20:45</v>
          </cell>
          <cell r="G3167" t="str">
            <v>UR_KONTSORTZIO</v>
          </cell>
          <cell r="AF3167" t="str">
            <v>0</v>
          </cell>
        </row>
        <row r="3168">
          <cell r="E3168" t="str">
            <v>2024-06-06 13:19:42</v>
          </cell>
          <cell r="G3168" t="str">
            <v>UR_KONTSORTZIO</v>
          </cell>
          <cell r="AF3168" t="str">
            <v>0</v>
          </cell>
        </row>
        <row r="3169">
          <cell r="E3169" t="str">
            <v>2024-06-06 13:15:53</v>
          </cell>
          <cell r="G3169" t="str">
            <v>UR_KONTSORTZIO</v>
          </cell>
          <cell r="AF3169" t="str">
            <v>0</v>
          </cell>
        </row>
        <row r="3170">
          <cell r="E3170" t="str">
            <v>2024-06-06 13:13:41</v>
          </cell>
          <cell r="G3170" t="str">
            <v>UR_KONTSORTZIO</v>
          </cell>
          <cell r="AF3170" t="str">
            <v>0</v>
          </cell>
        </row>
        <row r="3171">
          <cell r="E3171" t="str">
            <v>2024-06-06 13:04:13</v>
          </cell>
          <cell r="G3171" t="str">
            <v>UR_KONTSORTZIO</v>
          </cell>
          <cell r="AF3171" t="str">
            <v>0</v>
          </cell>
        </row>
        <row r="3172">
          <cell r="E3172" t="str">
            <v>2024-06-06 13:03:33</v>
          </cell>
          <cell r="G3172" t="str">
            <v>UR_KONTSORTZIO</v>
          </cell>
          <cell r="AF3172" t="str">
            <v>0</v>
          </cell>
        </row>
        <row r="3173">
          <cell r="E3173" t="str">
            <v>2024-06-06 13:03:24</v>
          </cell>
          <cell r="G3173" t="str">
            <v>UR_KONTSORTZIO</v>
          </cell>
          <cell r="AF3173" t="str">
            <v>0</v>
          </cell>
        </row>
        <row r="3174">
          <cell r="E3174" t="str">
            <v>2024-06-06 13:02:55</v>
          </cell>
          <cell r="G3174" t="str">
            <v>UR_KONTSORTZIO</v>
          </cell>
          <cell r="AF3174" t="str">
            <v>0</v>
          </cell>
        </row>
        <row r="3175">
          <cell r="E3175" t="str">
            <v>2024-06-06 13:00:27</v>
          </cell>
          <cell r="G3175" t="str">
            <v>UR_KONTSORTZIO</v>
          </cell>
          <cell r="AF3175" t="str">
            <v>0</v>
          </cell>
        </row>
        <row r="3176">
          <cell r="E3176" t="str">
            <v>2024-06-06 12:54:53</v>
          </cell>
          <cell r="G3176" t="str">
            <v>UR_KONTSORTZIO</v>
          </cell>
          <cell r="AF3176" t="str">
            <v>0</v>
          </cell>
        </row>
        <row r="3177">
          <cell r="E3177" t="str">
            <v>2024-06-06 12:46:29</v>
          </cell>
          <cell r="G3177" t="str">
            <v>UR_KONTSORTZIO</v>
          </cell>
          <cell r="AF3177" t="str">
            <v>0</v>
          </cell>
        </row>
        <row r="3178">
          <cell r="E3178" t="str">
            <v>2024-06-06 12:42:41</v>
          </cell>
          <cell r="G3178" t="str">
            <v>UR_KONTSORTZIO</v>
          </cell>
          <cell r="AF3178" t="str">
            <v>0</v>
          </cell>
        </row>
        <row r="3179">
          <cell r="E3179" t="str">
            <v>2024-06-06 12:42:26</v>
          </cell>
          <cell r="G3179" t="str">
            <v>UR_KONTSORTZIO</v>
          </cell>
          <cell r="AF3179" t="str">
            <v>0</v>
          </cell>
        </row>
        <row r="3180">
          <cell r="E3180" t="str">
            <v>2024-06-06 12:42:10</v>
          </cell>
          <cell r="G3180" t="str">
            <v>UR_KONTSORTZIO</v>
          </cell>
          <cell r="AF3180" t="str">
            <v>0</v>
          </cell>
        </row>
        <row r="3181">
          <cell r="E3181" t="str">
            <v>2024-06-06 12:38:52</v>
          </cell>
          <cell r="G3181" t="str">
            <v>UR_KONTSORTZIO</v>
          </cell>
          <cell r="AF3181" t="str">
            <v>0</v>
          </cell>
        </row>
        <row r="3182">
          <cell r="E3182" t="str">
            <v>2024-06-06 12:38:33</v>
          </cell>
          <cell r="G3182" t="str">
            <v>UR_KONTSORTZIO</v>
          </cell>
          <cell r="AF3182" t="str">
            <v>0</v>
          </cell>
        </row>
        <row r="3183">
          <cell r="E3183" t="str">
            <v>2024-06-06 12:38:23</v>
          </cell>
          <cell r="G3183" t="str">
            <v>UR_KONTSORTZIO</v>
          </cell>
          <cell r="AF3183" t="str">
            <v>0</v>
          </cell>
        </row>
        <row r="3184">
          <cell r="E3184" t="str">
            <v>2024-06-06 12:33:47</v>
          </cell>
          <cell r="G3184" t="str">
            <v>UR_KONTSORTZIO</v>
          </cell>
          <cell r="AF3184" t="str">
            <v>0</v>
          </cell>
        </row>
        <row r="3185">
          <cell r="E3185" t="str">
            <v>2024-06-06 12:28:26</v>
          </cell>
          <cell r="G3185" t="str">
            <v>UR_KONTSORTZIO</v>
          </cell>
          <cell r="AF3185" t="str">
            <v>0</v>
          </cell>
        </row>
        <row r="3186">
          <cell r="E3186" t="str">
            <v>2024-06-06 12:26:51</v>
          </cell>
          <cell r="G3186" t="str">
            <v>UR_KONTSORTZIO</v>
          </cell>
          <cell r="AF3186" t="str">
            <v>0</v>
          </cell>
        </row>
        <row r="3187">
          <cell r="E3187" t="str">
            <v>2024-06-06 12:25:28</v>
          </cell>
          <cell r="G3187" t="str">
            <v>UR_KONTSORTZIO</v>
          </cell>
          <cell r="AF3187" t="str">
            <v>0</v>
          </cell>
        </row>
        <row r="3188">
          <cell r="E3188" t="str">
            <v>2024-06-06 12:23:39</v>
          </cell>
          <cell r="G3188" t="str">
            <v>UR_KONTSORTZIO</v>
          </cell>
          <cell r="AF3188" t="str">
            <v>0</v>
          </cell>
        </row>
        <row r="3189">
          <cell r="E3189" t="str">
            <v>2024-06-06 12:19:45</v>
          </cell>
          <cell r="G3189" t="str">
            <v>UR_KONTSORTZIO</v>
          </cell>
          <cell r="AF3189" t="str">
            <v>0</v>
          </cell>
        </row>
        <row r="3190">
          <cell r="E3190" t="str">
            <v>2024-06-06 12:15:15</v>
          </cell>
          <cell r="G3190" t="str">
            <v>UR_KONTSORTZIO</v>
          </cell>
          <cell r="AF3190" t="str">
            <v>0</v>
          </cell>
        </row>
        <row r="3191">
          <cell r="E3191" t="str">
            <v>2024-06-06 12:14:37</v>
          </cell>
          <cell r="G3191" t="str">
            <v>UR_KONTSORTZIO</v>
          </cell>
          <cell r="AF3191" t="str">
            <v>0</v>
          </cell>
        </row>
        <row r="3192">
          <cell r="E3192" t="str">
            <v>2024-06-06 12:12:31</v>
          </cell>
          <cell r="G3192" t="str">
            <v>UR_KONTSORTZIO</v>
          </cell>
          <cell r="AF3192" t="str">
            <v>0</v>
          </cell>
        </row>
        <row r="3193">
          <cell r="E3193" t="str">
            <v>2024-06-06 12:09:55</v>
          </cell>
          <cell r="G3193" t="str">
            <v>UR_KONTSORTZIO</v>
          </cell>
          <cell r="AF3193" t="str">
            <v>0</v>
          </cell>
        </row>
        <row r="3194">
          <cell r="E3194" t="str">
            <v>2024-06-06 12:07:33</v>
          </cell>
          <cell r="G3194" t="str">
            <v>UR_KONTSORTZIO</v>
          </cell>
          <cell r="AF3194" t="str">
            <v>0</v>
          </cell>
        </row>
        <row r="3195">
          <cell r="E3195" t="str">
            <v>2024-06-06 12:06:24</v>
          </cell>
          <cell r="G3195" t="str">
            <v>UR_KONTSORTZIO</v>
          </cell>
          <cell r="AF3195" t="str">
            <v>0</v>
          </cell>
        </row>
        <row r="3196">
          <cell r="E3196" t="str">
            <v>2024-06-06 12:04:03</v>
          </cell>
          <cell r="G3196" t="str">
            <v>UR_KONTSORTZIO</v>
          </cell>
          <cell r="AF3196" t="str">
            <v>0</v>
          </cell>
        </row>
        <row r="3197">
          <cell r="E3197" t="str">
            <v>2024-06-06 12:03:13</v>
          </cell>
          <cell r="G3197" t="str">
            <v>UR_KONTSORTZIO</v>
          </cell>
          <cell r="AF3197" t="str">
            <v>0</v>
          </cell>
        </row>
        <row r="3198">
          <cell r="E3198" t="str">
            <v>2024-06-06 11:58:17</v>
          </cell>
          <cell r="G3198" t="str">
            <v>UR_KONTSORTZIO</v>
          </cell>
          <cell r="AF3198" t="str">
            <v>0</v>
          </cell>
        </row>
        <row r="3199">
          <cell r="E3199" t="str">
            <v>2024-06-06 11:55:02</v>
          </cell>
          <cell r="G3199" t="str">
            <v>UR_KONTSORTZIO</v>
          </cell>
          <cell r="AF3199" t="str">
            <v>0</v>
          </cell>
        </row>
        <row r="3200">
          <cell r="E3200" t="str">
            <v>2024-06-06 11:49:44</v>
          </cell>
          <cell r="G3200" t="str">
            <v>UR_KONTSORTZIO</v>
          </cell>
          <cell r="AF3200" t="str">
            <v>0</v>
          </cell>
        </row>
        <row r="3201">
          <cell r="E3201" t="str">
            <v>2024-06-06 11:47:12</v>
          </cell>
          <cell r="G3201" t="str">
            <v>UR_KONTSORTZIO</v>
          </cell>
          <cell r="AF3201" t="str">
            <v>0</v>
          </cell>
        </row>
        <row r="3202">
          <cell r="E3202" t="str">
            <v>2024-06-06 11:42:40</v>
          </cell>
          <cell r="G3202" t="str">
            <v>UR_KONTSORTZIO</v>
          </cell>
          <cell r="AF3202" t="str">
            <v>0</v>
          </cell>
        </row>
        <row r="3203">
          <cell r="E3203" t="str">
            <v>2024-06-06 11:42:26</v>
          </cell>
          <cell r="G3203" t="str">
            <v>UR_KONTSORTZIO</v>
          </cell>
          <cell r="AF3203" t="str">
            <v>0</v>
          </cell>
        </row>
        <row r="3204">
          <cell r="E3204" t="str">
            <v>2024-06-06 11:41:21</v>
          </cell>
          <cell r="G3204" t="str">
            <v>UR_KONTSORTZIO</v>
          </cell>
          <cell r="AF3204" t="str">
            <v>0</v>
          </cell>
        </row>
        <row r="3205">
          <cell r="E3205" t="str">
            <v>2024-06-06 11:36:32</v>
          </cell>
          <cell r="G3205" t="str">
            <v>UR_KONTSORTZIO</v>
          </cell>
          <cell r="AF3205" t="str">
            <v>0</v>
          </cell>
        </row>
        <row r="3206">
          <cell r="E3206" t="str">
            <v>2024-06-06 11:33:20</v>
          </cell>
          <cell r="G3206" t="str">
            <v>UR_KONTSORTZIO</v>
          </cell>
          <cell r="AF3206" t="str">
            <v>0</v>
          </cell>
        </row>
        <row r="3207">
          <cell r="E3207" t="str">
            <v>2024-06-06 11:31:45</v>
          </cell>
          <cell r="G3207" t="str">
            <v>UR_KONTSORTZIO</v>
          </cell>
          <cell r="AF3207" t="str">
            <v>0</v>
          </cell>
        </row>
        <row r="3208">
          <cell r="E3208" t="str">
            <v>2024-06-06 11:31:06</v>
          </cell>
          <cell r="G3208" t="str">
            <v>UR_KONTSORTZIO</v>
          </cell>
          <cell r="AF3208" t="str">
            <v>0</v>
          </cell>
        </row>
        <row r="3209">
          <cell r="E3209" t="str">
            <v>2024-06-06 11:29:42</v>
          </cell>
          <cell r="G3209" t="str">
            <v>UR_KONTSORTZIO</v>
          </cell>
          <cell r="AF3209" t="str">
            <v>0</v>
          </cell>
        </row>
        <row r="3210">
          <cell r="E3210" t="str">
            <v>2024-06-06 11:29:16</v>
          </cell>
          <cell r="G3210" t="str">
            <v>UR_KONTSORTZIO</v>
          </cell>
          <cell r="AF3210" t="str">
            <v>0</v>
          </cell>
        </row>
        <row r="3211">
          <cell r="E3211" t="str">
            <v>2024-06-06 11:26:25</v>
          </cell>
          <cell r="G3211" t="str">
            <v>UR_KONTSORTZIO</v>
          </cell>
          <cell r="AF3211" t="str">
            <v>0</v>
          </cell>
        </row>
        <row r="3212">
          <cell r="E3212" t="str">
            <v>2024-06-06 11:24:16</v>
          </cell>
          <cell r="G3212" t="str">
            <v>UR_KONTSORTZIO</v>
          </cell>
          <cell r="AF3212" t="str">
            <v>0</v>
          </cell>
        </row>
        <row r="3213">
          <cell r="E3213" t="str">
            <v>2024-06-06 11:24:16</v>
          </cell>
          <cell r="G3213" t="str">
            <v>UR_KONTSORTZIO</v>
          </cell>
          <cell r="AF3213" t="str">
            <v>0</v>
          </cell>
        </row>
        <row r="3214">
          <cell r="E3214" t="str">
            <v>2024-06-06 11:20:18</v>
          </cell>
          <cell r="G3214" t="str">
            <v>UR_KONTSORTZIO</v>
          </cell>
          <cell r="AF3214" t="str">
            <v>0</v>
          </cell>
        </row>
        <row r="3215">
          <cell r="E3215" t="str">
            <v>2024-06-06 11:20:09</v>
          </cell>
          <cell r="G3215" t="str">
            <v>UR_KONTSORTZIO</v>
          </cell>
          <cell r="AF3215" t="str">
            <v>0</v>
          </cell>
        </row>
        <row r="3216">
          <cell r="E3216" t="str">
            <v>2024-06-06 11:19:52</v>
          </cell>
          <cell r="G3216" t="str">
            <v>UR_KONTSORTZIO</v>
          </cell>
          <cell r="AF3216" t="str">
            <v>0</v>
          </cell>
        </row>
        <row r="3217">
          <cell r="E3217" t="str">
            <v>2024-06-06 11:19:41</v>
          </cell>
          <cell r="G3217" t="str">
            <v>UR_KONTSORTZIO</v>
          </cell>
          <cell r="AF3217" t="str">
            <v>0</v>
          </cell>
        </row>
        <row r="3218">
          <cell r="E3218" t="str">
            <v>2024-06-06 11:19:01</v>
          </cell>
          <cell r="G3218" t="str">
            <v>UR_KONTSORTZIO</v>
          </cell>
          <cell r="AF3218" t="str">
            <v>0</v>
          </cell>
        </row>
        <row r="3219">
          <cell r="E3219" t="str">
            <v>2024-06-06 11:18:22</v>
          </cell>
          <cell r="G3219" t="str">
            <v>UR_KONTSORTZIO</v>
          </cell>
          <cell r="AF3219" t="str">
            <v>0</v>
          </cell>
        </row>
        <row r="3220">
          <cell r="E3220" t="str">
            <v>2024-06-06 11:17:49</v>
          </cell>
          <cell r="G3220" t="str">
            <v>UR_KONTSORTZIO</v>
          </cell>
          <cell r="AF3220" t="str">
            <v>0</v>
          </cell>
        </row>
        <row r="3221">
          <cell r="E3221" t="str">
            <v>2024-06-06 11:16:03</v>
          </cell>
          <cell r="G3221" t="str">
            <v>UR_KONTSORTZIO</v>
          </cell>
          <cell r="AF3221" t="str">
            <v>0</v>
          </cell>
        </row>
        <row r="3222">
          <cell r="E3222" t="str">
            <v>2024-06-06 11:14:09</v>
          </cell>
          <cell r="G3222" t="str">
            <v>UR_KONTSORTZIO</v>
          </cell>
          <cell r="AF3222" t="str">
            <v>0</v>
          </cell>
        </row>
        <row r="3223">
          <cell r="E3223" t="str">
            <v>2024-06-06 11:13:35</v>
          </cell>
          <cell r="G3223" t="str">
            <v>UR_KONTSORTZIO</v>
          </cell>
          <cell r="AF3223" t="str">
            <v>0</v>
          </cell>
        </row>
        <row r="3224">
          <cell r="E3224" t="str">
            <v>2024-06-06 11:13:20</v>
          </cell>
          <cell r="G3224" t="str">
            <v>UR_KONTSORTZIO</v>
          </cell>
          <cell r="AF3224" t="str">
            <v>0</v>
          </cell>
        </row>
        <row r="3225">
          <cell r="E3225" t="str">
            <v>2024-06-06 11:12:46</v>
          </cell>
          <cell r="G3225" t="str">
            <v>UR_KONTSORTZIO</v>
          </cell>
          <cell r="AF3225" t="str">
            <v>0</v>
          </cell>
        </row>
        <row r="3226">
          <cell r="E3226" t="str">
            <v>2024-06-06 11:11:03</v>
          </cell>
          <cell r="G3226" t="str">
            <v>UR_KONTSORTZIO</v>
          </cell>
          <cell r="AF3226" t="str">
            <v>0</v>
          </cell>
        </row>
        <row r="3227">
          <cell r="E3227" t="str">
            <v>2024-06-06 11:08:47</v>
          </cell>
          <cell r="G3227" t="str">
            <v>UR_KONTSORTZIO</v>
          </cell>
          <cell r="AF3227" t="str">
            <v>0</v>
          </cell>
        </row>
        <row r="3228">
          <cell r="E3228" t="str">
            <v>2024-06-06 11:07:11</v>
          </cell>
          <cell r="G3228" t="str">
            <v>UR_KONTSORTZIO</v>
          </cell>
          <cell r="AF3228" t="str">
            <v>0</v>
          </cell>
        </row>
        <row r="3229">
          <cell r="E3229" t="str">
            <v>2024-06-06 11:02:07</v>
          </cell>
          <cell r="G3229" t="str">
            <v>UR_KONTSORTZIO</v>
          </cell>
          <cell r="AF3229" t="str">
            <v>0</v>
          </cell>
        </row>
        <row r="3230">
          <cell r="E3230" t="str">
            <v>2024-06-06 10:53:25</v>
          </cell>
          <cell r="G3230" t="str">
            <v>UR_KONTSORTZIO</v>
          </cell>
          <cell r="AF3230" t="str">
            <v>0</v>
          </cell>
        </row>
        <row r="3231">
          <cell r="E3231" t="str">
            <v>2024-06-06 10:51:55</v>
          </cell>
          <cell r="G3231" t="str">
            <v>UR_KONTSORTZIO</v>
          </cell>
          <cell r="AF3231" t="str">
            <v>0</v>
          </cell>
        </row>
        <row r="3232">
          <cell r="E3232" t="str">
            <v>2024-06-06 10:48:38</v>
          </cell>
          <cell r="G3232" t="str">
            <v>UR_KONTSORTZIO</v>
          </cell>
          <cell r="AF3232" t="str">
            <v>0</v>
          </cell>
        </row>
        <row r="3233">
          <cell r="E3233" t="str">
            <v>2024-06-06 10:48:21</v>
          </cell>
          <cell r="G3233" t="str">
            <v>UR_KONTSORTZIO</v>
          </cell>
          <cell r="AF3233" t="str">
            <v>0</v>
          </cell>
        </row>
        <row r="3234">
          <cell r="E3234" t="str">
            <v>2024-06-06 10:46:22</v>
          </cell>
          <cell r="G3234" t="str">
            <v>UR_KONTSORTZIO</v>
          </cell>
          <cell r="AF3234" t="str">
            <v>0</v>
          </cell>
        </row>
        <row r="3235">
          <cell r="E3235" t="str">
            <v>2024-06-06 10:42:46</v>
          </cell>
          <cell r="G3235" t="str">
            <v>UR_KONTSORTZIO</v>
          </cell>
          <cell r="AF3235" t="str">
            <v>0</v>
          </cell>
        </row>
        <row r="3236">
          <cell r="E3236" t="str">
            <v>2024-06-06 10:41:35</v>
          </cell>
          <cell r="G3236" t="str">
            <v>UR_KONTSORTZIO</v>
          </cell>
          <cell r="AF3236" t="str">
            <v>0</v>
          </cell>
        </row>
        <row r="3237">
          <cell r="E3237" t="str">
            <v>2024-06-06 10:39:42</v>
          </cell>
          <cell r="G3237" t="str">
            <v>UR_KONTSORTZIO</v>
          </cell>
          <cell r="AF3237" t="str">
            <v>0</v>
          </cell>
        </row>
        <row r="3238">
          <cell r="E3238" t="str">
            <v>2024-06-06 10:35:07</v>
          </cell>
          <cell r="G3238" t="str">
            <v>UR_KONTSORTZIO</v>
          </cell>
          <cell r="AF3238" t="str">
            <v>0</v>
          </cell>
        </row>
        <row r="3239">
          <cell r="E3239" t="str">
            <v>2024-06-06 10:28:49</v>
          </cell>
          <cell r="G3239" t="str">
            <v>UR_KONTSORTZIO</v>
          </cell>
          <cell r="AF3239" t="str">
            <v>0</v>
          </cell>
        </row>
        <row r="3240">
          <cell r="E3240" t="str">
            <v>2024-06-06 10:26:39</v>
          </cell>
          <cell r="G3240" t="str">
            <v>UR_KONTSORTZIO</v>
          </cell>
          <cell r="AF3240" t="str">
            <v>0</v>
          </cell>
        </row>
        <row r="3241">
          <cell r="E3241" t="str">
            <v>2024-06-06 10:23:15</v>
          </cell>
          <cell r="G3241" t="str">
            <v>UR_KONTSORTZIO</v>
          </cell>
          <cell r="AF3241" t="str">
            <v>0</v>
          </cell>
        </row>
        <row r="3242">
          <cell r="E3242" t="str">
            <v>2024-06-06 10:22:48</v>
          </cell>
          <cell r="G3242" t="str">
            <v>UR_KONTSORTZIO</v>
          </cell>
          <cell r="AF3242" t="str">
            <v>0</v>
          </cell>
        </row>
        <row r="3243">
          <cell r="E3243" t="str">
            <v>2024-06-06 10:21:36</v>
          </cell>
          <cell r="G3243" t="str">
            <v>UR_KONTSORTZIO</v>
          </cell>
          <cell r="AF3243" t="str">
            <v>0</v>
          </cell>
        </row>
        <row r="3244">
          <cell r="E3244" t="str">
            <v>2024-06-06 10:20:34</v>
          </cell>
          <cell r="G3244" t="str">
            <v>UR_KONTSORTZIO</v>
          </cell>
          <cell r="AF3244" t="str">
            <v>0</v>
          </cell>
        </row>
        <row r="3245">
          <cell r="E3245" t="str">
            <v>2024-06-06 10:09:36</v>
          </cell>
          <cell r="G3245" t="str">
            <v>UR_KONTSORTZIO</v>
          </cell>
          <cell r="AF3245" t="str">
            <v>0</v>
          </cell>
        </row>
        <row r="3246">
          <cell r="E3246" t="str">
            <v>2024-06-06 10:05:11</v>
          </cell>
          <cell r="G3246" t="str">
            <v>UR_KONTSORTZIO</v>
          </cell>
          <cell r="AF3246" t="str">
            <v>0</v>
          </cell>
        </row>
        <row r="3247">
          <cell r="E3247" t="str">
            <v>2024-06-06 10:04:00</v>
          </cell>
          <cell r="G3247" t="str">
            <v>UR_KONTSORTZIO</v>
          </cell>
          <cell r="AF3247" t="str">
            <v>0</v>
          </cell>
        </row>
        <row r="3248">
          <cell r="E3248" t="str">
            <v>2024-06-06 10:00:05</v>
          </cell>
          <cell r="G3248" t="str">
            <v>UR_KONTSORTZIO</v>
          </cell>
          <cell r="AF3248" t="str">
            <v>0</v>
          </cell>
        </row>
        <row r="3249">
          <cell r="E3249" t="str">
            <v>2024-06-06 09:56:40</v>
          </cell>
          <cell r="G3249" t="str">
            <v>UR_KONTSORTZIO</v>
          </cell>
          <cell r="AF3249" t="str">
            <v>0</v>
          </cell>
        </row>
        <row r="3250">
          <cell r="E3250" t="str">
            <v>2024-06-06 09:54:32</v>
          </cell>
          <cell r="G3250" t="str">
            <v>UR_KONTSORTZIO</v>
          </cell>
          <cell r="AF3250" t="str">
            <v>0</v>
          </cell>
        </row>
        <row r="3251">
          <cell r="E3251" t="str">
            <v>2024-06-06 09:53:44</v>
          </cell>
          <cell r="G3251" t="str">
            <v>UR_KONTSORTZIO</v>
          </cell>
          <cell r="AF3251" t="str">
            <v>0</v>
          </cell>
        </row>
        <row r="3252">
          <cell r="E3252" t="str">
            <v>2024-06-06 09:53:39</v>
          </cell>
          <cell r="G3252" t="str">
            <v>UR_KONTSORTZIO</v>
          </cell>
          <cell r="AF3252" t="str">
            <v>0</v>
          </cell>
        </row>
        <row r="3253">
          <cell r="E3253" t="str">
            <v>2024-06-06 09:51:12</v>
          </cell>
          <cell r="G3253" t="str">
            <v>UR_KONTSORTZIO</v>
          </cell>
          <cell r="AF3253" t="str">
            <v>0</v>
          </cell>
        </row>
        <row r="3254">
          <cell r="E3254" t="str">
            <v>2024-06-06 09:51:07</v>
          </cell>
          <cell r="G3254" t="str">
            <v>UR_KONTSORTZIO</v>
          </cell>
          <cell r="AF3254" t="str">
            <v>0</v>
          </cell>
        </row>
        <row r="3255">
          <cell r="E3255" t="str">
            <v>2024-06-06 09:51:00</v>
          </cell>
          <cell r="G3255" t="str">
            <v>UR_KONTSORTZIO</v>
          </cell>
          <cell r="AF3255" t="str">
            <v>0</v>
          </cell>
        </row>
        <row r="3256">
          <cell r="E3256" t="str">
            <v>2024-06-06 09:50:57</v>
          </cell>
          <cell r="G3256" t="str">
            <v>UR_KONTSORTZIO</v>
          </cell>
          <cell r="AF3256" t="str">
            <v>0</v>
          </cell>
        </row>
        <row r="3257">
          <cell r="E3257" t="str">
            <v>2024-06-06 09:46:23</v>
          </cell>
          <cell r="G3257" t="str">
            <v>UR_KONTSORTZIO</v>
          </cell>
          <cell r="AF3257" t="str">
            <v>0</v>
          </cell>
        </row>
        <row r="3258">
          <cell r="E3258" t="str">
            <v>2024-06-06 09:40:12</v>
          </cell>
          <cell r="G3258" t="str">
            <v>UR_KONTSORTZIO</v>
          </cell>
          <cell r="AF3258" t="str">
            <v>0</v>
          </cell>
        </row>
        <row r="3259">
          <cell r="E3259" t="str">
            <v>2024-06-06 09:39:33</v>
          </cell>
          <cell r="G3259" t="str">
            <v>UR_KONTSORTZIO</v>
          </cell>
          <cell r="AF3259" t="str">
            <v>0</v>
          </cell>
        </row>
        <row r="3260">
          <cell r="E3260" t="str">
            <v>2024-06-06 09:38:58</v>
          </cell>
          <cell r="G3260" t="str">
            <v>UR_KONTSORTZIO</v>
          </cell>
          <cell r="AF3260" t="str">
            <v>0</v>
          </cell>
        </row>
        <row r="3261">
          <cell r="E3261" t="str">
            <v>2024-06-06 09:37:58</v>
          </cell>
          <cell r="G3261" t="str">
            <v>UR_KONTSORTZIO</v>
          </cell>
          <cell r="AF3261" t="str">
            <v>0</v>
          </cell>
        </row>
        <row r="3262">
          <cell r="E3262" t="str">
            <v>2024-06-06 09:37:13</v>
          </cell>
          <cell r="G3262" t="str">
            <v>UR_KONTSORTZIO</v>
          </cell>
          <cell r="AF3262" t="str">
            <v>0</v>
          </cell>
        </row>
        <row r="3263">
          <cell r="E3263" t="str">
            <v>2024-06-06 09:37:01</v>
          </cell>
          <cell r="G3263" t="str">
            <v>UR_KONTSORTZIO</v>
          </cell>
          <cell r="AF3263" t="str">
            <v>0</v>
          </cell>
        </row>
        <row r="3264">
          <cell r="E3264" t="str">
            <v>2024-06-06 09:35:43</v>
          </cell>
          <cell r="G3264" t="str">
            <v>UR_KONTSORTZIO</v>
          </cell>
          <cell r="AF3264" t="str">
            <v>0</v>
          </cell>
        </row>
        <row r="3265">
          <cell r="E3265" t="str">
            <v>2024-06-06 09:34:36</v>
          </cell>
          <cell r="G3265" t="str">
            <v>UR_KONTSORTZIO</v>
          </cell>
          <cell r="AF3265" t="str">
            <v>0</v>
          </cell>
        </row>
        <row r="3266">
          <cell r="E3266" t="str">
            <v>2024-06-06 09:34:21</v>
          </cell>
          <cell r="G3266" t="str">
            <v>UR_KONTSORTZIO</v>
          </cell>
          <cell r="AF3266" t="str">
            <v>0</v>
          </cell>
        </row>
        <row r="3267">
          <cell r="E3267" t="str">
            <v>2024-06-06 09:31:04</v>
          </cell>
          <cell r="G3267" t="str">
            <v>UR_KONTSORTZIO</v>
          </cell>
          <cell r="AF3267" t="str">
            <v>0</v>
          </cell>
        </row>
        <row r="3268">
          <cell r="E3268" t="str">
            <v>2024-06-06 09:29:33</v>
          </cell>
          <cell r="G3268" t="str">
            <v>UR_KONTSORTZIO</v>
          </cell>
          <cell r="AF3268" t="str">
            <v>0</v>
          </cell>
        </row>
        <row r="3269">
          <cell r="E3269" t="str">
            <v>2024-06-06 09:27:22</v>
          </cell>
          <cell r="G3269" t="str">
            <v>UR_KONTSORTZIO</v>
          </cell>
          <cell r="AF3269" t="str">
            <v>0</v>
          </cell>
        </row>
        <row r="3270">
          <cell r="E3270" t="str">
            <v>2024-06-06 09:26:00</v>
          </cell>
          <cell r="G3270" t="str">
            <v>UR_KONTSORTZIO</v>
          </cell>
          <cell r="AF3270" t="str">
            <v>0</v>
          </cell>
        </row>
        <row r="3271">
          <cell r="E3271" t="str">
            <v>2024-06-06 09:17:49</v>
          </cell>
          <cell r="G3271" t="str">
            <v>UR_KONTSORTZIO</v>
          </cell>
          <cell r="AF3271" t="str">
            <v>0</v>
          </cell>
        </row>
        <row r="3272">
          <cell r="E3272" t="str">
            <v>2024-06-06 09:13:49</v>
          </cell>
          <cell r="G3272" t="str">
            <v>UR_KONTSORTZIO</v>
          </cell>
          <cell r="AF3272" t="str">
            <v>0</v>
          </cell>
        </row>
        <row r="3273">
          <cell r="E3273" t="str">
            <v>2024-06-06 09:13:00</v>
          </cell>
          <cell r="G3273" t="str">
            <v>UR_KONTSORTZIO</v>
          </cell>
          <cell r="AF3273" t="str">
            <v>0</v>
          </cell>
        </row>
        <row r="3274">
          <cell r="E3274" t="str">
            <v>2024-06-06 09:12:45</v>
          </cell>
          <cell r="G3274" t="str">
            <v>UR_KONTSORTZIO</v>
          </cell>
          <cell r="AF3274" t="str">
            <v>0</v>
          </cell>
        </row>
        <row r="3275">
          <cell r="E3275" t="str">
            <v>2024-06-06 09:08:40</v>
          </cell>
          <cell r="G3275" t="str">
            <v>UR_KONTSORTZIO</v>
          </cell>
          <cell r="AF3275" t="str">
            <v>0</v>
          </cell>
        </row>
        <row r="3276">
          <cell r="E3276" t="str">
            <v>2024-06-06 09:08:21</v>
          </cell>
          <cell r="G3276" t="str">
            <v>UR_KONTSORTZIO</v>
          </cell>
          <cell r="AF3276" t="str">
            <v>0</v>
          </cell>
        </row>
        <row r="3277">
          <cell r="E3277" t="str">
            <v>2024-06-06 09:04:06</v>
          </cell>
          <cell r="G3277" t="str">
            <v>UR_KONTSORTZIO</v>
          </cell>
          <cell r="AF3277" t="str">
            <v>0</v>
          </cell>
        </row>
        <row r="3278">
          <cell r="E3278" t="str">
            <v>2024-06-06 09:02:51</v>
          </cell>
          <cell r="G3278" t="str">
            <v>UR_KONTSORTZIO</v>
          </cell>
          <cell r="AF3278" t="str">
            <v>0</v>
          </cell>
        </row>
        <row r="3279">
          <cell r="E3279" t="str">
            <v>2024-06-06 09:02:09</v>
          </cell>
          <cell r="G3279" t="str">
            <v>UR_KONTSORTZIO</v>
          </cell>
          <cell r="AF3279" t="str">
            <v>0</v>
          </cell>
        </row>
        <row r="3280">
          <cell r="E3280" t="str">
            <v>2024-06-06 08:55:43</v>
          </cell>
          <cell r="G3280" t="str">
            <v>UR_KONTSORTZIO</v>
          </cell>
          <cell r="AF3280" t="str">
            <v>0</v>
          </cell>
        </row>
        <row r="3281">
          <cell r="E3281" t="str">
            <v>2024-06-06 08:51:20</v>
          </cell>
          <cell r="G3281" t="str">
            <v>UR_KONTSORTZIO</v>
          </cell>
          <cell r="AF3281" t="str">
            <v>0</v>
          </cell>
        </row>
        <row r="3282">
          <cell r="E3282" t="str">
            <v>2024-06-06 08:49:50</v>
          </cell>
          <cell r="G3282" t="str">
            <v>UR_KONTSORTZIO</v>
          </cell>
          <cell r="AF3282" t="str">
            <v>0</v>
          </cell>
        </row>
        <row r="3283">
          <cell r="E3283" t="str">
            <v>2024-06-06 08:41:34</v>
          </cell>
          <cell r="G3283" t="str">
            <v>UR_KONTSORTZIO</v>
          </cell>
          <cell r="AF3283" t="str">
            <v>0</v>
          </cell>
        </row>
        <row r="3284">
          <cell r="E3284" t="str">
            <v>2024-06-06 08:33:45</v>
          </cell>
          <cell r="G3284" t="str">
            <v>UR_KONTSORTZIO</v>
          </cell>
          <cell r="AF3284" t="str">
            <v>0</v>
          </cell>
        </row>
        <row r="3285">
          <cell r="E3285" t="str">
            <v>2024-06-06 08:32:40</v>
          </cell>
          <cell r="G3285" t="str">
            <v>UR_KONTSORTZIO</v>
          </cell>
          <cell r="AF3285" t="str">
            <v>0</v>
          </cell>
        </row>
        <row r="3286">
          <cell r="E3286" t="str">
            <v>2024-06-06 08:20:58</v>
          </cell>
          <cell r="G3286" t="str">
            <v>UR_KONTSORTZIO</v>
          </cell>
          <cell r="AF3286" t="str">
            <v>0</v>
          </cell>
        </row>
        <row r="3287">
          <cell r="E3287" t="str">
            <v>2024-06-06 08:12:37</v>
          </cell>
          <cell r="G3287" t="str">
            <v>UR_KONTSORTZIO</v>
          </cell>
          <cell r="AF3287" t="str">
            <v>0</v>
          </cell>
        </row>
        <row r="3288">
          <cell r="E3288" t="str">
            <v>2024-06-06 07:49:34</v>
          </cell>
          <cell r="G3288" t="str">
            <v>UR_KONTSORTZIO</v>
          </cell>
          <cell r="AF3288" t="str">
            <v>0</v>
          </cell>
        </row>
        <row r="3289">
          <cell r="E3289" t="str">
            <v>2024-06-05 21:07:18</v>
          </cell>
          <cell r="G3289" t="str">
            <v>UR_KONTSORTZIO</v>
          </cell>
          <cell r="AF3289" t="str">
            <v>0</v>
          </cell>
        </row>
        <row r="3290">
          <cell r="E3290" t="str">
            <v>2024-06-05 20:41:55</v>
          </cell>
          <cell r="G3290" t="str">
            <v>UR_KONTSORTZIO</v>
          </cell>
          <cell r="AF3290" t="str">
            <v>0</v>
          </cell>
        </row>
        <row r="3291">
          <cell r="E3291" t="str">
            <v>2024-06-05 20:20:46</v>
          </cell>
          <cell r="G3291" t="str">
            <v>UR_KONTSORTZIO</v>
          </cell>
          <cell r="AF3291" t="str">
            <v>0</v>
          </cell>
        </row>
        <row r="3292">
          <cell r="E3292" t="str">
            <v>2024-06-05 20:02:25</v>
          </cell>
          <cell r="G3292" t="str">
            <v>UR_KONTSORTZIO</v>
          </cell>
          <cell r="AF3292" t="str">
            <v>0</v>
          </cell>
        </row>
        <row r="3293">
          <cell r="E3293" t="str">
            <v>2024-06-05 19:51:14</v>
          </cell>
          <cell r="G3293" t="str">
            <v>UR_KONTSORTZIO</v>
          </cell>
          <cell r="AF3293" t="str">
            <v>0</v>
          </cell>
        </row>
        <row r="3294">
          <cell r="E3294" t="str">
            <v>2024-06-05 19:26:24</v>
          </cell>
          <cell r="G3294" t="str">
            <v>UR_KONTSORTZIO</v>
          </cell>
          <cell r="AF3294" t="str">
            <v>0</v>
          </cell>
        </row>
        <row r="3295">
          <cell r="E3295" t="str">
            <v>2024-06-05 19:07:58</v>
          </cell>
          <cell r="G3295" t="str">
            <v>UR_KONTSORTZIO</v>
          </cell>
          <cell r="AF3295" t="str">
            <v>0</v>
          </cell>
        </row>
        <row r="3296">
          <cell r="E3296" t="str">
            <v>2024-06-05 19:01:21</v>
          </cell>
          <cell r="G3296" t="str">
            <v>UR_KONTSORTZIO</v>
          </cell>
          <cell r="AF3296" t="str">
            <v>0</v>
          </cell>
        </row>
        <row r="3297">
          <cell r="E3297" t="str">
            <v>2024-06-05 19:00:07</v>
          </cell>
          <cell r="G3297" t="str">
            <v>UR_KONTSORTZIO</v>
          </cell>
          <cell r="AF3297" t="str">
            <v>0</v>
          </cell>
        </row>
        <row r="3298">
          <cell r="E3298" t="str">
            <v>2024-06-05 18:46:27</v>
          </cell>
          <cell r="G3298" t="str">
            <v>UR_KONTSORTZIO</v>
          </cell>
          <cell r="AF3298" t="str">
            <v>0</v>
          </cell>
        </row>
        <row r="3299">
          <cell r="E3299" t="str">
            <v>2024-06-05 18:44:25</v>
          </cell>
          <cell r="G3299" t="str">
            <v>UR_KONTSORTZIO</v>
          </cell>
          <cell r="AF3299" t="str">
            <v>0</v>
          </cell>
        </row>
        <row r="3300">
          <cell r="E3300" t="str">
            <v>2024-06-05 18:43:36</v>
          </cell>
          <cell r="G3300" t="str">
            <v>UR_KONTSORTZIO</v>
          </cell>
          <cell r="AF3300" t="str">
            <v>0</v>
          </cell>
        </row>
        <row r="3301">
          <cell r="E3301" t="str">
            <v>2024-06-05 18:38:51</v>
          </cell>
          <cell r="G3301" t="str">
            <v>UR_KONTSORTZIO</v>
          </cell>
          <cell r="AF3301" t="str">
            <v>0</v>
          </cell>
        </row>
        <row r="3302">
          <cell r="E3302" t="str">
            <v>2024-06-05 18:18:18</v>
          </cell>
          <cell r="G3302" t="str">
            <v>UR_KONTSORTZIO</v>
          </cell>
          <cell r="AF3302" t="str">
            <v>0</v>
          </cell>
        </row>
        <row r="3303">
          <cell r="E3303" t="str">
            <v>2024-06-05 18:15:19</v>
          </cell>
          <cell r="G3303" t="str">
            <v>UR_KONTSORTZIO</v>
          </cell>
          <cell r="AF3303" t="str">
            <v>0</v>
          </cell>
        </row>
        <row r="3304">
          <cell r="E3304" t="str">
            <v>2024-06-05 18:10:25</v>
          </cell>
          <cell r="G3304" t="str">
            <v>UR_KONTSORTZIO</v>
          </cell>
          <cell r="AF3304" t="str">
            <v>0</v>
          </cell>
        </row>
        <row r="3305">
          <cell r="E3305" t="str">
            <v>2024-06-05 17:59:21</v>
          </cell>
          <cell r="G3305" t="str">
            <v>UR_KONTSORTZIO</v>
          </cell>
          <cell r="AF3305" t="str">
            <v>0</v>
          </cell>
        </row>
        <row r="3306">
          <cell r="E3306" t="str">
            <v>2024-06-05 17:58:35</v>
          </cell>
          <cell r="G3306" t="str">
            <v>UR_KONTSORTZIO</v>
          </cell>
          <cell r="AF3306" t="str">
            <v>0</v>
          </cell>
        </row>
        <row r="3307">
          <cell r="E3307" t="str">
            <v>2024-06-05 17:55:04</v>
          </cell>
          <cell r="G3307" t="str">
            <v>UR_KONTSORTZIO</v>
          </cell>
          <cell r="AF3307" t="str">
            <v>0</v>
          </cell>
        </row>
        <row r="3308">
          <cell r="E3308" t="str">
            <v>2024-06-05 17:52:15</v>
          </cell>
          <cell r="G3308" t="str">
            <v>UR_KONTSORTZIO</v>
          </cell>
          <cell r="AF3308" t="str">
            <v>0</v>
          </cell>
        </row>
        <row r="3309">
          <cell r="E3309" t="str">
            <v>2024-06-05 17:52:04</v>
          </cell>
          <cell r="G3309" t="str">
            <v>UR_KONTSORTZIO</v>
          </cell>
          <cell r="AF3309" t="str">
            <v>0</v>
          </cell>
        </row>
        <row r="3310">
          <cell r="E3310" t="str">
            <v>2024-06-05 17:47:28</v>
          </cell>
          <cell r="G3310" t="str">
            <v>UR_KONTSORTZIO</v>
          </cell>
          <cell r="AF3310" t="str">
            <v>0</v>
          </cell>
        </row>
        <row r="3311">
          <cell r="E3311" t="str">
            <v>2024-06-05 17:46:54</v>
          </cell>
          <cell r="G3311" t="str">
            <v>UR_KONTSORTZIO</v>
          </cell>
          <cell r="AF3311" t="str">
            <v>0</v>
          </cell>
        </row>
        <row r="3312">
          <cell r="E3312" t="str">
            <v>2024-06-05 17:46:32</v>
          </cell>
          <cell r="G3312" t="str">
            <v>UR_KONTSORTZIO</v>
          </cell>
          <cell r="AF3312" t="str">
            <v>0</v>
          </cell>
        </row>
        <row r="3313">
          <cell r="E3313" t="str">
            <v>2024-06-05 17:46:26</v>
          </cell>
          <cell r="G3313" t="str">
            <v>UR_KONTSORTZIO</v>
          </cell>
          <cell r="AF3313" t="str">
            <v>0</v>
          </cell>
        </row>
        <row r="3314">
          <cell r="E3314" t="str">
            <v>2024-06-05 17:35:02</v>
          </cell>
          <cell r="G3314" t="str">
            <v>UR_KONTSORTZIO</v>
          </cell>
          <cell r="AF3314" t="str">
            <v>0</v>
          </cell>
        </row>
        <row r="3315">
          <cell r="E3315" t="str">
            <v>2024-06-05 17:30:39</v>
          </cell>
          <cell r="G3315" t="str">
            <v>UR_KONTSORTZIO</v>
          </cell>
          <cell r="AF3315" t="str">
            <v>0</v>
          </cell>
        </row>
        <row r="3316">
          <cell r="E3316" t="str">
            <v>2024-06-05 17:27:59</v>
          </cell>
          <cell r="G3316" t="str">
            <v>UR_KONTSORTZIO</v>
          </cell>
          <cell r="AF3316" t="str">
            <v>0</v>
          </cell>
        </row>
        <row r="3317">
          <cell r="E3317" t="str">
            <v>2024-06-05 17:21:18</v>
          </cell>
          <cell r="G3317" t="str">
            <v>UR_KONTSORTZIO</v>
          </cell>
          <cell r="AF3317" t="str">
            <v>0</v>
          </cell>
        </row>
        <row r="3318">
          <cell r="E3318" t="str">
            <v>2024-06-05 17:20:18</v>
          </cell>
          <cell r="G3318" t="str">
            <v>UR_KONTSORTZIO</v>
          </cell>
          <cell r="AF3318" t="str">
            <v>0</v>
          </cell>
        </row>
        <row r="3319">
          <cell r="E3319" t="str">
            <v>2024-06-05 17:18:55</v>
          </cell>
          <cell r="G3319" t="str">
            <v>UR_KONTSORTZIO</v>
          </cell>
          <cell r="AF3319" t="str">
            <v>0</v>
          </cell>
        </row>
        <row r="3320">
          <cell r="E3320" t="str">
            <v>2024-06-05 17:16:13</v>
          </cell>
          <cell r="G3320" t="str">
            <v>UR_KONTSORTZIO</v>
          </cell>
          <cell r="AF3320" t="str">
            <v>0</v>
          </cell>
        </row>
        <row r="3321">
          <cell r="E3321" t="str">
            <v>2024-06-05 17:11:14</v>
          </cell>
          <cell r="G3321" t="str">
            <v>UR_KONTSORTZIO</v>
          </cell>
          <cell r="AF3321" t="str">
            <v>0</v>
          </cell>
        </row>
        <row r="3322">
          <cell r="E3322" t="str">
            <v>2024-06-05 17:11:06</v>
          </cell>
          <cell r="G3322" t="str">
            <v>UR_KONTSORTZIO</v>
          </cell>
          <cell r="AF3322" t="str">
            <v>0</v>
          </cell>
        </row>
        <row r="3323">
          <cell r="E3323" t="str">
            <v>2024-06-05 17:09:55</v>
          </cell>
          <cell r="G3323" t="str">
            <v>UR_KONTSORTZIO</v>
          </cell>
          <cell r="AF3323" t="str">
            <v>0</v>
          </cell>
        </row>
        <row r="3324">
          <cell r="E3324" t="str">
            <v>2024-06-05 17:01:58</v>
          </cell>
          <cell r="G3324" t="str">
            <v>UR_KONTSORTZIO</v>
          </cell>
          <cell r="AF3324" t="str">
            <v>0</v>
          </cell>
        </row>
        <row r="3325">
          <cell r="E3325" t="str">
            <v>2024-06-05 16:48:02</v>
          </cell>
          <cell r="G3325" t="str">
            <v>UR_KONTSORTZIO</v>
          </cell>
          <cell r="AF3325" t="str">
            <v>0</v>
          </cell>
        </row>
        <row r="3326">
          <cell r="E3326" t="str">
            <v>2024-06-05 16:47:06</v>
          </cell>
          <cell r="G3326" t="str">
            <v>UR_KONTSORTZIO</v>
          </cell>
          <cell r="AF3326" t="str">
            <v>0</v>
          </cell>
        </row>
        <row r="3327">
          <cell r="E3327" t="str">
            <v>2024-06-05 16:43:06</v>
          </cell>
          <cell r="G3327" t="str">
            <v>UR_KONTSORTZIO</v>
          </cell>
          <cell r="AF3327" t="str">
            <v>0</v>
          </cell>
        </row>
        <row r="3328">
          <cell r="E3328" t="str">
            <v>2024-06-05 16:41:41</v>
          </cell>
          <cell r="G3328" t="str">
            <v>UR_KONTSORTZIO</v>
          </cell>
          <cell r="AF3328" t="str">
            <v>0</v>
          </cell>
        </row>
        <row r="3329">
          <cell r="E3329" t="str">
            <v>2024-06-05 16:28:48</v>
          </cell>
          <cell r="G3329" t="str">
            <v>UR_KONTSORTZIO</v>
          </cell>
          <cell r="AF3329" t="str">
            <v>0</v>
          </cell>
        </row>
        <row r="3330">
          <cell r="E3330" t="str">
            <v>2024-06-05 16:23:08</v>
          </cell>
          <cell r="G3330" t="str">
            <v>UR_KONTSORTZIO</v>
          </cell>
          <cell r="AF3330" t="str">
            <v>0</v>
          </cell>
        </row>
        <row r="3331">
          <cell r="E3331" t="str">
            <v>2024-06-05 16:15:33</v>
          </cell>
          <cell r="G3331" t="str">
            <v>UR_KONTSORTZIO</v>
          </cell>
          <cell r="AF3331" t="str">
            <v>0</v>
          </cell>
        </row>
        <row r="3332">
          <cell r="E3332" t="str">
            <v>2024-06-05 16:12:54</v>
          </cell>
          <cell r="G3332" t="str">
            <v>UR_KONTSORTZIO</v>
          </cell>
          <cell r="AF3332" t="str">
            <v>0</v>
          </cell>
        </row>
        <row r="3333">
          <cell r="E3333" t="str">
            <v>2024-06-05 15:59:34</v>
          </cell>
          <cell r="G3333" t="str">
            <v>UR_KONTSORTZIO</v>
          </cell>
          <cell r="AF3333" t="str">
            <v>0</v>
          </cell>
        </row>
        <row r="3334">
          <cell r="E3334" t="str">
            <v>2024-06-05 15:47:48</v>
          </cell>
          <cell r="G3334" t="str">
            <v>UR_KONTSORTZIO</v>
          </cell>
          <cell r="AF3334" t="str">
            <v>0</v>
          </cell>
        </row>
        <row r="3335">
          <cell r="E3335" t="str">
            <v>2024-06-05 15:45:22</v>
          </cell>
          <cell r="G3335" t="str">
            <v>UR_KONTSORTZIO</v>
          </cell>
          <cell r="AF3335" t="str">
            <v>0</v>
          </cell>
        </row>
        <row r="3336">
          <cell r="E3336" t="str">
            <v>2024-06-05 15:38:30</v>
          </cell>
          <cell r="G3336" t="str">
            <v>UR_KONTSORTZIO</v>
          </cell>
          <cell r="AF3336" t="str">
            <v>0</v>
          </cell>
        </row>
        <row r="3337">
          <cell r="E3337" t="str">
            <v>2024-06-05 15:27:04</v>
          </cell>
          <cell r="G3337" t="str">
            <v>UR_KONTSORTZIO</v>
          </cell>
          <cell r="AF3337" t="str">
            <v>0</v>
          </cell>
        </row>
        <row r="3338">
          <cell r="E3338" t="str">
            <v>2024-06-05 15:22:56</v>
          </cell>
          <cell r="G3338" t="str">
            <v>UR_KONTSORTZIO</v>
          </cell>
          <cell r="AF3338" t="str">
            <v>0</v>
          </cell>
        </row>
        <row r="3339">
          <cell r="E3339" t="str">
            <v>2024-06-05 15:16:10</v>
          </cell>
          <cell r="G3339" t="str">
            <v>UR_KONTSORTZIO</v>
          </cell>
          <cell r="AF3339" t="str">
            <v>0</v>
          </cell>
        </row>
        <row r="3340">
          <cell r="E3340" t="str">
            <v>2024-06-05 15:14:34</v>
          </cell>
          <cell r="G3340" t="str">
            <v>UR_KONTSORTZIO</v>
          </cell>
          <cell r="AF3340" t="str">
            <v>0</v>
          </cell>
        </row>
        <row r="3341">
          <cell r="E3341" t="str">
            <v>2024-06-05 15:13:08</v>
          </cell>
          <cell r="G3341" t="str">
            <v>UR_KONTSORTZIO</v>
          </cell>
          <cell r="AF3341" t="str">
            <v>0</v>
          </cell>
        </row>
        <row r="3342">
          <cell r="E3342" t="str">
            <v>2024-06-05 15:08:12</v>
          </cell>
          <cell r="G3342" t="str">
            <v>UR_KONTSORTZIO</v>
          </cell>
          <cell r="AF3342" t="str">
            <v>0</v>
          </cell>
        </row>
        <row r="3343">
          <cell r="E3343" t="str">
            <v>2024-06-05 15:06:51</v>
          </cell>
          <cell r="G3343" t="str">
            <v>UR_KONTSORTZIO</v>
          </cell>
          <cell r="AF3343" t="str">
            <v>0</v>
          </cell>
        </row>
        <row r="3344">
          <cell r="E3344" t="str">
            <v>2024-06-05 15:06:48</v>
          </cell>
          <cell r="G3344" t="str">
            <v>UR_KONTSORTZIO</v>
          </cell>
          <cell r="AF3344" t="str">
            <v>0</v>
          </cell>
        </row>
        <row r="3345">
          <cell r="E3345" t="str">
            <v>2024-06-05 15:00:39</v>
          </cell>
          <cell r="G3345" t="str">
            <v>UR_KONTSORTZIO</v>
          </cell>
          <cell r="AF3345" t="str">
            <v>0</v>
          </cell>
        </row>
        <row r="3346">
          <cell r="E3346" t="str">
            <v>2024-06-05 14:56:21</v>
          </cell>
          <cell r="G3346" t="str">
            <v>UR_KONTSORTZIO</v>
          </cell>
          <cell r="AF3346" t="str">
            <v>0</v>
          </cell>
        </row>
        <row r="3347">
          <cell r="E3347" t="str">
            <v>2024-06-05 14:52:40</v>
          </cell>
          <cell r="G3347" t="str">
            <v>UR_KONTSORTZIO</v>
          </cell>
          <cell r="AF3347" t="str">
            <v>0</v>
          </cell>
        </row>
        <row r="3348">
          <cell r="E3348" t="str">
            <v>2024-06-05 14:52:39</v>
          </cell>
          <cell r="G3348" t="str">
            <v>UR_KONTSORTZIO</v>
          </cell>
          <cell r="AF3348" t="str">
            <v>0</v>
          </cell>
        </row>
        <row r="3349">
          <cell r="E3349" t="str">
            <v>2024-06-05 14:37:07</v>
          </cell>
          <cell r="G3349" t="str">
            <v>UR_KONTSORTZIO</v>
          </cell>
          <cell r="AF3349" t="str">
            <v>0</v>
          </cell>
        </row>
        <row r="3350">
          <cell r="E3350" t="str">
            <v>2024-06-05 14:33:18</v>
          </cell>
          <cell r="G3350" t="str">
            <v>UR_KONTSORTZIO</v>
          </cell>
          <cell r="AF3350" t="str">
            <v>0</v>
          </cell>
        </row>
        <row r="3351">
          <cell r="E3351" t="str">
            <v>2024-06-05 14:30:10</v>
          </cell>
          <cell r="G3351" t="str">
            <v>UR_KONTSORTZIO</v>
          </cell>
          <cell r="AF3351" t="str">
            <v>0</v>
          </cell>
        </row>
        <row r="3352">
          <cell r="E3352" t="str">
            <v>2024-06-05 14:29:00</v>
          </cell>
          <cell r="G3352" t="str">
            <v>UR_KONTSORTZIO</v>
          </cell>
          <cell r="AF3352" t="str">
            <v>0</v>
          </cell>
        </row>
        <row r="3353">
          <cell r="E3353" t="str">
            <v>2024-06-05 14:22:51</v>
          </cell>
          <cell r="G3353" t="str">
            <v>UR_KONTSORTZIO</v>
          </cell>
          <cell r="AF3353" t="str">
            <v>0</v>
          </cell>
        </row>
        <row r="3354">
          <cell r="E3354" t="str">
            <v>2024-06-05 14:20:02</v>
          </cell>
          <cell r="G3354" t="str">
            <v>UR_KONTSORTZIO</v>
          </cell>
          <cell r="AF3354" t="str">
            <v>0</v>
          </cell>
        </row>
        <row r="3355">
          <cell r="E3355" t="str">
            <v>2024-06-05 14:08:56</v>
          </cell>
          <cell r="G3355" t="str">
            <v>UR_KONTSORTZIO</v>
          </cell>
          <cell r="AF3355" t="str">
            <v>0</v>
          </cell>
        </row>
        <row r="3356">
          <cell r="E3356" t="str">
            <v>2024-06-05 14:05:59</v>
          </cell>
          <cell r="G3356" t="str">
            <v>UR_KONTSORTZIO</v>
          </cell>
          <cell r="AF3356" t="str">
            <v>0</v>
          </cell>
        </row>
        <row r="3357">
          <cell r="E3357" t="str">
            <v>2024-06-05 14:01:14</v>
          </cell>
          <cell r="G3357" t="str">
            <v>UR_KONTSORTZIO</v>
          </cell>
          <cell r="AF3357" t="str">
            <v>0</v>
          </cell>
        </row>
        <row r="3358">
          <cell r="E3358" t="str">
            <v>2024-06-05 13:56:25</v>
          </cell>
          <cell r="G3358" t="str">
            <v>UR_KONTSORTZIO</v>
          </cell>
          <cell r="AF3358" t="str">
            <v>0</v>
          </cell>
        </row>
        <row r="3359">
          <cell r="E3359" t="str">
            <v>2024-06-05 13:56:24</v>
          </cell>
          <cell r="G3359" t="str">
            <v>UR_KONTSORTZIO</v>
          </cell>
          <cell r="AF3359" t="str">
            <v>0</v>
          </cell>
        </row>
        <row r="3360">
          <cell r="E3360" t="str">
            <v>2024-06-05 13:46:19</v>
          </cell>
          <cell r="G3360" t="str">
            <v>UR_KONTSORTZIO</v>
          </cell>
          <cell r="AF3360" t="str">
            <v>0</v>
          </cell>
        </row>
        <row r="3361">
          <cell r="E3361" t="str">
            <v>2024-06-05 13:44:48</v>
          </cell>
          <cell r="G3361" t="str">
            <v>UR_KONTSORTZIO</v>
          </cell>
          <cell r="AF3361" t="str">
            <v>0</v>
          </cell>
        </row>
        <row r="3362">
          <cell r="E3362" t="str">
            <v>2024-06-05 13:31:40</v>
          </cell>
          <cell r="G3362" t="str">
            <v>UR_KONTSORTZIO</v>
          </cell>
          <cell r="AF3362" t="str">
            <v>0</v>
          </cell>
        </row>
        <row r="3363">
          <cell r="E3363" t="str">
            <v>2024-06-05 13:29:08</v>
          </cell>
          <cell r="G3363" t="str">
            <v>UR_KONTSORTZIO</v>
          </cell>
          <cell r="AF3363" t="str">
            <v>0</v>
          </cell>
        </row>
        <row r="3364">
          <cell r="E3364" t="str">
            <v>2024-06-05 13:27:07</v>
          </cell>
          <cell r="G3364" t="str">
            <v>UR_KONTSORTZIO</v>
          </cell>
          <cell r="AF3364" t="str">
            <v>0</v>
          </cell>
        </row>
        <row r="3365">
          <cell r="E3365" t="str">
            <v>2024-06-05 13:26:00</v>
          </cell>
          <cell r="G3365" t="str">
            <v>UR_KONTSORTZIO</v>
          </cell>
          <cell r="AF3365" t="str">
            <v>0</v>
          </cell>
        </row>
        <row r="3366">
          <cell r="E3366" t="str">
            <v>2024-06-05 13:15:33</v>
          </cell>
          <cell r="G3366" t="str">
            <v>UR_KONTSORTZIO</v>
          </cell>
          <cell r="AF3366" t="str">
            <v>0</v>
          </cell>
        </row>
        <row r="3367">
          <cell r="E3367" t="str">
            <v>2024-06-05 13:14:06</v>
          </cell>
          <cell r="G3367" t="str">
            <v>UR_KONTSORTZIO</v>
          </cell>
          <cell r="AF3367" t="str">
            <v>0</v>
          </cell>
        </row>
        <row r="3368">
          <cell r="E3368" t="str">
            <v>2024-06-05 13:10:20</v>
          </cell>
          <cell r="G3368" t="str">
            <v>UR_KONTSORTZIO</v>
          </cell>
          <cell r="AF3368" t="str">
            <v>0</v>
          </cell>
        </row>
        <row r="3369">
          <cell r="E3369" t="str">
            <v>2024-06-05 13:09:00</v>
          </cell>
          <cell r="G3369" t="str">
            <v>UR_KONTSORTZIO</v>
          </cell>
          <cell r="AF3369" t="str">
            <v>0</v>
          </cell>
        </row>
        <row r="3370">
          <cell r="E3370" t="str">
            <v>2024-06-05 13:08:34</v>
          </cell>
          <cell r="G3370" t="str">
            <v>UR_KONTSORTZIO</v>
          </cell>
          <cell r="AF3370" t="str">
            <v>0</v>
          </cell>
        </row>
        <row r="3371">
          <cell r="E3371" t="str">
            <v>2024-06-05 13:05:24</v>
          </cell>
          <cell r="G3371" t="str">
            <v>UR_KONTSORTZIO</v>
          </cell>
          <cell r="AF3371" t="str">
            <v>0</v>
          </cell>
        </row>
        <row r="3372">
          <cell r="E3372" t="str">
            <v>2024-06-05 13:03:57</v>
          </cell>
          <cell r="G3372" t="str">
            <v>UR_KONTSORTZIO</v>
          </cell>
          <cell r="AF3372" t="str">
            <v>0</v>
          </cell>
        </row>
        <row r="3373">
          <cell r="E3373" t="str">
            <v>2024-06-05 13:03:37</v>
          </cell>
          <cell r="G3373" t="str">
            <v>UR_KONTSORTZIO</v>
          </cell>
          <cell r="AF3373" t="str">
            <v>0</v>
          </cell>
        </row>
        <row r="3374">
          <cell r="E3374" t="str">
            <v>2024-06-05 13:01:03</v>
          </cell>
          <cell r="G3374" t="str">
            <v>UR_KONTSORTZIO</v>
          </cell>
          <cell r="AF3374" t="str">
            <v>0</v>
          </cell>
        </row>
        <row r="3375">
          <cell r="E3375" t="str">
            <v>2024-06-05 13:00:53</v>
          </cell>
          <cell r="G3375" t="str">
            <v>UR_KONTSORTZIO</v>
          </cell>
          <cell r="AF3375" t="str">
            <v>0</v>
          </cell>
        </row>
        <row r="3376">
          <cell r="E3376" t="str">
            <v>2024-06-05 13:00:27</v>
          </cell>
          <cell r="G3376" t="str">
            <v>UR_KONTSORTZIO</v>
          </cell>
          <cell r="AF3376" t="str">
            <v>0</v>
          </cell>
        </row>
        <row r="3377">
          <cell r="E3377" t="str">
            <v>2024-06-05 12:59:07</v>
          </cell>
          <cell r="G3377" t="str">
            <v>UR_KONTSORTZIO</v>
          </cell>
          <cell r="AF3377" t="str">
            <v>0</v>
          </cell>
        </row>
        <row r="3378">
          <cell r="E3378" t="str">
            <v>2024-06-05 12:55:17</v>
          </cell>
          <cell r="G3378" t="str">
            <v>UR_KONTSORTZIO</v>
          </cell>
          <cell r="AF3378" t="str">
            <v>0</v>
          </cell>
        </row>
        <row r="3379">
          <cell r="E3379" t="str">
            <v>2024-06-05 12:51:02</v>
          </cell>
          <cell r="G3379" t="str">
            <v>UR_KONTSORTZIO</v>
          </cell>
          <cell r="AF3379" t="str">
            <v>0</v>
          </cell>
        </row>
        <row r="3380">
          <cell r="E3380" t="str">
            <v>2024-06-05 12:50:52</v>
          </cell>
          <cell r="G3380" t="str">
            <v>UR_KONTSORTZIO</v>
          </cell>
          <cell r="AF3380" t="str">
            <v>0</v>
          </cell>
        </row>
        <row r="3381">
          <cell r="E3381" t="str">
            <v>2024-06-05 12:44:02</v>
          </cell>
          <cell r="G3381" t="str">
            <v>UR_KONTSORTZIO</v>
          </cell>
          <cell r="AF3381" t="str">
            <v>0</v>
          </cell>
        </row>
        <row r="3382">
          <cell r="E3382" t="str">
            <v>2024-06-05 12:42:45</v>
          </cell>
          <cell r="G3382" t="str">
            <v>UR_KONTSORTZIO</v>
          </cell>
          <cell r="AF3382" t="str">
            <v>0</v>
          </cell>
        </row>
        <row r="3383">
          <cell r="E3383" t="str">
            <v>2024-06-05 12:41:51</v>
          </cell>
          <cell r="G3383" t="str">
            <v>UR_KONTSORTZIO</v>
          </cell>
          <cell r="AF3383" t="str">
            <v>0</v>
          </cell>
        </row>
        <row r="3384">
          <cell r="E3384" t="str">
            <v>2024-06-05 12:41:37</v>
          </cell>
          <cell r="G3384" t="str">
            <v>UR_KONTSORTZIO</v>
          </cell>
          <cell r="AF3384" t="str">
            <v>0</v>
          </cell>
        </row>
        <row r="3385">
          <cell r="E3385" t="str">
            <v>2024-06-05 12:41:31</v>
          </cell>
          <cell r="G3385" t="str">
            <v>UR_KONTSORTZIO</v>
          </cell>
          <cell r="AF3385" t="str">
            <v>0</v>
          </cell>
        </row>
        <row r="3386">
          <cell r="E3386" t="str">
            <v>2024-06-05 12:41:06</v>
          </cell>
          <cell r="G3386" t="str">
            <v>UR_KONTSORTZIO</v>
          </cell>
          <cell r="AF3386" t="str">
            <v>0</v>
          </cell>
        </row>
        <row r="3387">
          <cell r="E3387" t="str">
            <v>2024-06-05 12:40:20</v>
          </cell>
          <cell r="G3387" t="str">
            <v>UR_KONTSORTZIO</v>
          </cell>
          <cell r="AF3387" t="str">
            <v>0</v>
          </cell>
        </row>
        <row r="3388">
          <cell r="E3388" t="str">
            <v>2024-06-05 12:39:24</v>
          </cell>
          <cell r="G3388" t="str">
            <v>UR_KONTSORTZIO</v>
          </cell>
          <cell r="AF3388" t="str">
            <v>0</v>
          </cell>
        </row>
        <row r="3389">
          <cell r="E3389" t="str">
            <v>2024-06-05 12:34:56</v>
          </cell>
          <cell r="G3389" t="str">
            <v>UR_KONTSORTZIO</v>
          </cell>
          <cell r="AF3389" t="str">
            <v>0</v>
          </cell>
        </row>
        <row r="3390">
          <cell r="E3390" t="str">
            <v>2024-06-05 12:34:52</v>
          </cell>
          <cell r="G3390" t="str">
            <v>UR_KONTSORTZIO</v>
          </cell>
          <cell r="AF3390" t="str">
            <v>0</v>
          </cell>
        </row>
        <row r="3391">
          <cell r="E3391" t="str">
            <v>2024-06-05 12:33:11</v>
          </cell>
          <cell r="G3391" t="str">
            <v>UR_KONTSORTZIO</v>
          </cell>
          <cell r="AF3391" t="str">
            <v>0</v>
          </cell>
        </row>
        <row r="3392">
          <cell r="E3392" t="str">
            <v>2024-06-05 12:30:27</v>
          </cell>
          <cell r="G3392" t="str">
            <v>UR_KONTSORTZIO</v>
          </cell>
          <cell r="AF3392" t="str">
            <v>0</v>
          </cell>
        </row>
        <row r="3393">
          <cell r="E3393" t="str">
            <v>2024-06-05 12:28:02</v>
          </cell>
          <cell r="G3393" t="str">
            <v>UR_KONTSORTZIO</v>
          </cell>
          <cell r="AF3393" t="str">
            <v>0</v>
          </cell>
        </row>
        <row r="3394">
          <cell r="E3394" t="str">
            <v>2024-06-05 12:27:30</v>
          </cell>
          <cell r="G3394" t="str">
            <v>UR_KONTSORTZIO</v>
          </cell>
          <cell r="AF3394" t="str">
            <v>0</v>
          </cell>
        </row>
        <row r="3395">
          <cell r="E3395" t="str">
            <v>2024-06-05 12:27:28</v>
          </cell>
          <cell r="G3395" t="str">
            <v>UR_KONTSORTZIO</v>
          </cell>
          <cell r="AF3395" t="str">
            <v>0</v>
          </cell>
        </row>
        <row r="3396">
          <cell r="E3396" t="str">
            <v>2024-06-05 12:25:43</v>
          </cell>
          <cell r="G3396" t="str">
            <v>UR_KONTSORTZIO</v>
          </cell>
          <cell r="AF3396" t="str">
            <v>0</v>
          </cell>
        </row>
        <row r="3397">
          <cell r="E3397" t="str">
            <v>2024-06-05 12:24:31</v>
          </cell>
          <cell r="G3397" t="str">
            <v>UR_KONTSORTZIO</v>
          </cell>
          <cell r="AF3397" t="str">
            <v>0</v>
          </cell>
        </row>
        <row r="3398">
          <cell r="E3398" t="str">
            <v>2024-06-05 12:17:34</v>
          </cell>
          <cell r="G3398" t="str">
            <v>UR_KONTSORTZIO</v>
          </cell>
          <cell r="AF3398" t="str">
            <v>0</v>
          </cell>
        </row>
        <row r="3399">
          <cell r="E3399" t="str">
            <v>2024-06-05 12:16:34</v>
          </cell>
          <cell r="G3399" t="str">
            <v>UR_KONTSORTZIO</v>
          </cell>
          <cell r="AF3399" t="str">
            <v>0</v>
          </cell>
        </row>
        <row r="3400">
          <cell r="E3400" t="str">
            <v>2024-06-05 12:15:57</v>
          </cell>
          <cell r="G3400" t="str">
            <v>UR_KONTSORTZIO</v>
          </cell>
          <cell r="AF3400" t="str">
            <v>0</v>
          </cell>
        </row>
        <row r="3401">
          <cell r="E3401" t="str">
            <v>2024-06-05 12:13:54</v>
          </cell>
          <cell r="G3401" t="str">
            <v>UR_KONTSORTZIO</v>
          </cell>
          <cell r="AF3401" t="str">
            <v>0</v>
          </cell>
        </row>
        <row r="3402">
          <cell r="E3402" t="str">
            <v>2024-06-05 12:12:11</v>
          </cell>
          <cell r="G3402" t="str">
            <v>UR_KONTSORTZIO</v>
          </cell>
          <cell r="AF3402" t="str">
            <v>0</v>
          </cell>
        </row>
        <row r="3403">
          <cell r="E3403" t="str">
            <v>2024-06-05 12:11:15</v>
          </cell>
          <cell r="G3403" t="str">
            <v>UR_KONTSORTZIO</v>
          </cell>
          <cell r="AF3403" t="str">
            <v>0</v>
          </cell>
        </row>
        <row r="3404">
          <cell r="E3404" t="str">
            <v>2024-06-05 12:10:47</v>
          </cell>
          <cell r="G3404" t="str">
            <v>UR_KONTSORTZIO</v>
          </cell>
          <cell r="AF3404" t="str">
            <v>0</v>
          </cell>
        </row>
        <row r="3405">
          <cell r="E3405" t="str">
            <v>2024-06-05 12:09:56</v>
          </cell>
          <cell r="G3405" t="str">
            <v>UR_KONTSORTZIO</v>
          </cell>
          <cell r="AF3405" t="str">
            <v>0</v>
          </cell>
        </row>
        <row r="3406">
          <cell r="E3406" t="str">
            <v>2024-06-05 12:06:37</v>
          </cell>
          <cell r="G3406" t="str">
            <v>UR_KONTSORTZIO</v>
          </cell>
          <cell r="AF3406" t="str">
            <v>0</v>
          </cell>
        </row>
        <row r="3407">
          <cell r="E3407" t="str">
            <v>2024-06-05 12:06:13</v>
          </cell>
          <cell r="G3407" t="str">
            <v>UR_KONTSORTZIO</v>
          </cell>
          <cell r="AF3407" t="str">
            <v>0</v>
          </cell>
        </row>
        <row r="3408">
          <cell r="E3408" t="str">
            <v>2024-06-05 12:04:33</v>
          </cell>
          <cell r="G3408" t="str">
            <v>UR_KONTSORTZIO</v>
          </cell>
          <cell r="AF3408" t="str">
            <v>0</v>
          </cell>
        </row>
        <row r="3409">
          <cell r="E3409" t="str">
            <v>2024-06-05 12:02:09</v>
          </cell>
          <cell r="G3409" t="str">
            <v>UR_KONTSORTZIO</v>
          </cell>
          <cell r="AF3409" t="str">
            <v>0</v>
          </cell>
        </row>
        <row r="3410">
          <cell r="E3410" t="str">
            <v>2024-06-05 12:01:26</v>
          </cell>
          <cell r="G3410" t="str">
            <v>UR_KONTSORTZIO</v>
          </cell>
          <cell r="AF3410" t="str">
            <v>0</v>
          </cell>
        </row>
        <row r="3411">
          <cell r="E3411" t="str">
            <v>2024-06-05 11:53:24</v>
          </cell>
          <cell r="G3411" t="str">
            <v>UR_KONTSORTZIO</v>
          </cell>
          <cell r="AF3411" t="str">
            <v>0</v>
          </cell>
        </row>
        <row r="3412">
          <cell r="E3412" t="str">
            <v>2024-06-05 11:52:23</v>
          </cell>
          <cell r="G3412" t="str">
            <v>UR_KONTSORTZIO</v>
          </cell>
          <cell r="AF3412" t="str">
            <v>0</v>
          </cell>
        </row>
        <row r="3413">
          <cell r="E3413" t="str">
            <v>2024-06-05 11:48:09</v>
          </cell>
          <cell r="G3413" t="str">
            <v>UR_KONTSORTZIO</v>
          </cell>
          <cell r="AF3413" t="str">
            <v>0</v>
          </cell>
        </row>
        <row r="3414">
          <cell r="E3414" t="str">
            <v>2024-06-05 11:46:55</v>
          </cell>
          <cell r="G3414" t="str">
            <v>UR_KONTSORTZIO</v>
          </cell>
          <cell r="AF3414" t="str">
            <v>0</v>
          </cell>
        </row>
        <row r="3415">
          <cell r="E3415" t="str">
            <v>2024-06-05 11:46:21</v>
          </cell>
          <cell r="G3415" t="str">
            <v>UR_KONTSORTZIO</v>
          </cell>
          <cell r="AF3415" t="str">
            <v>0</v>
          </cell>
        </row>
        <row r="3416">
          <cell r="E3416" t="str">
            <v>2024-06-05 11:44:24</v>
          </cell>
          <cell r="G3416" t="str">
            <v>UR_KONTSORTZIO</v>
          </cell>
          <cell r="AF3416" t="str">
            <v>0</v>
          </cell>
        </row>
        <row r="3417">
          <cell r="E3417" t="str">
            <v>2024-06-05 11:40:50</v>
          </cell>
          <cell r="G3417" t="str">
            <v>UR_KONTSORTZIO</v>
          </cell>
          <cell r="AF3417" t="str">
            <v>0</v>
          </cell>
        </row>
        <row r="3418">
          <cell r="E3418" t="str">
            <v>2024-06-05 11:39:01</v>
          </cell>
          <cell r="G3418" t="str">
            <v>UR_KONTSORTZIO</v>
          </cell>
          <cell r="AF3418" t="str">
            <v>0</v>
          </cell>
        </row>
        <row r="3419">
          <cell r="E3419" t="str">
            <v>2024-06-05 11:38:46</v>
          </cell>
          <cell r="G3419" t="str">
            <v>UR_KONTSORTZIO</v>
          </cell>
          <cell r="AF3419" t="str">
            <v>0</v>
          </cell>
        </row>
        <row r="3420">
          <cell r="E3420" t="str">
            <v>2024-06-05 11:37:41</v>
          </cell>
          <cell r="G3420" t="str">
            <v>UR_KONTSORTZIO</v>
          </cell>
          <cell r="AF3420" t="str">
            <v>0</v>
          </cell>
        </row>
        <row r="3421">
          <cell r="E3421" t="str">
            <v>2024-06-05 11:35:38</v>
          </cell>
          <cell r="G3421" t="str">
            <v>UR_KONTSORTZIO</v>
          </cell>
          <cell r="AF3421" t="str">
            <v>0</v>
          </cell>
        </row>
        <row r="3422">
          <cell r="E3422" t="str">
            <v>2024-06-05 11:28:48</v>
          </cell>
          <cell r="G3422" t="str">
            <v>UR_KONTSORTZIO</v>
          </cell>
          <cell r="AF3422" t="str">
            <v>0</v>
          </cell>
        </row>
        <row r="3423">
          <cell r="E3423" t="str">
            <v>2024-06-05 11:28:27</v>
          </cell>
          <cell r="G3423" t="str">
            <v>UR_KONTSORTZIO</v>
          </cell>
          <cell r="AF3423" t="str">
            <v>0</v>
          </cell>
        </row>
        <row r="3424">
          <cell r="E3424" t="str">
            <v>2024-06-05 11:28:21</v>
          </cell>
          <cell r="G3424" t="str">
            <v>UR_KONTSORTZIO</v>
          </cell>
          <cell r="AF3424" t="str">
            <v>0</v>
          </cell>
        </row>
        <row r="3425">
          <cell r="E3425" t="str">
            <v>2024-06-05 11:26:20</v>
          </cell>
          <cell r="G3425" t="str">
            <v>UR_KONTSORTZIO</v>
          </cell>
          <cell r="AF3425" t="str">
            <v>0</v>
          </cell>
        </row>
        <row r="3426">
          <cell r="E3426" t="str">
            <v>2024-06-05 11:23:16</v>
          </cell>
          <cell r="G3426" t="str">
            <v>UR_KONTSORTZIO</v>
          </cell>
          <cell r="AF3426" t="str">
            <v>0</v>
          </cell>
        </row>
        <row r="3427">
          <cell r="E3427" t="str">
            <v>2024-06-05 11:22:20</v>
          </cell>
          <cell r="G3427" t="str">
            <v>UR_KONTSORTZIO</v>
          </cell>
          <cell r="AF3427" t="str">
            <v>0</v>
          </cell>
        </row>
        <row r="3428">
          <cell r="E3428" t="str">
            <v>2024-06-05 11:16:30</v>
          </cell>
          <cell r="G3428" t="str">
            <v>UR_KONTSORTZIO</v>
          </cell>
          <cell r="AF3428" t="str">
            <v>0</v>
          </cell>
        </row>
        <row r="3429">
          <cell r="E3429" t="str">
            <v>2024-06-05 11:13:40</v>
          </cell>
          <cell r="G3429" t="str">
            <v>UR_KONTSORTZIO</v>
          </cell>
          <cell r="AF3429" t="str">
            <v>0</v>
          </cell>
        </row>
        <row r="3430">
          <cell r="E3430" t="str">
            <v>2024-06-05 11:13:21</v>
          </cell>
          <cell r="G3430" t="str">
            <v>UR_KONTSORTZIO</v>
          </cell>
          <cell r="AF3430" t="str">
            <v>0</v>
          </cell>
        </row>
        <row r="3431">
          <cell r="E3431" t="str">
            <v>2024-06-05 11:10:26</v>
          </cell>
          <cell r="G3431" t="str">
            <v>UR_KONTSORTZIO</v>
          </cell>
          <cell r="AF3431" t="str">
            <v>0</v>
          </cell>
        </row>
        <row r="3432">
          <cell r="E3432" t="str">
            <v>2024-06-05 11:09:29</v>
          </cell>
          <cell r="G3432" t="str">
            <v>UR_KONTSORTZIO</v>
          </cell>
          <cell r="AF3432" t="str">
            <v>0</v>
          </cell>
        </row>
        <row r="3433">
          <cell r="E3433" t="str">
            <v>2024-06-05 11:07:02</v>
          </cell>
          <cell r="G3433" t="str">
            <v>UR_KONTSORTZIO</v>
          </cell>
          <cell r="AF3433" t="str">
            <v>0</v>
          </cell>
        </row>
        <row r="3434">
          <cell r="E3434" t="str">
            <v>2024-06-05 11:02:54</v>
          </cell>
          <cell r="G3434" t="str">
            <v>UR_KONTSORTZIO</v>
          </cell>
          <cell r="AF3434" t="str">
            <v>0</v>
          </cell>
        </row>
        <row r="3435">
          <cell r="E3435" t="str">
            <v>2024-06-05 11:02:28</v>
          </cell>
          <cell r="G3435" t="str">
            <v>UR_KONTSORTZIO</v>
          </cell>
          <cell r="AF3435" t="str">
            <v>0</v>
          </cell>
        </row>
        <row r="3436">
          <cell r="E3436" t="str">
            <v>2024-06-05 11:01:04</v>
          </cell>
          <cell r="G3436" t="str">
            <v>UR_KONTSORTZIO</v>
          </cell>
          <cell r="AF3436" t="str">
            <v>0</v>
          </cell>
        </row>
        <row r="3437">
          <cell r="E3437" t="str">
            <v>2024-06-05 10:56:38</v>
          </cell>
          <cell r="G3437" t="str">
            <v>UR_KONTSORTZIO</v>
          </cell>
          <cell r="AF3437" t="str">
            <v>0</v>
          </cell>
        </row>
        <row r="3438">
          <cell r="E3438" t="str">
            <v>2024-06-05 10:51:16</v>
          </cell>
          <cell r="G3438" t="str">
            <v>UR_KONTSORTZIO</v>
          </cell>
          <cell r="AF3438" t="str">
            <v>0</v>
          </cell>
        </row>
        <row r="3439">
          <cell r="E3439" t="str">
            <v>2024-06-05 10:48:33</v>
          </cell>
          <cell r="G3439" t="str">
            <v>UR_KONTSORTZIO</v>
          </cell>
          <cell r="AF3439" t="str">
            <v>0</v>
          </cell>
        </row>
        <row r="3440">
          <cell r="E3440" t="str">
            <v>2024-06-05 10:44:20</v>
          </cell>
          <cell r="G3440" t="str">
            <v>UR_KONTSORTZIO</v>
          </cell>
          <cell r="AF3440" t="str">
            <v>0</v>
          </cell>
        </row>
        <row r="3441">
          <cell r="E3441" t="str">
            <v>2024-06-05 10:44:19</v>
          </cell>
          <cell r="G3441" t="str">
            <v>UR_KONTSORTZIO</v>
          </cell>
          <cell r="AF3441" t="str">
            <v>0</v>
          </cell>
        </row>
        <row r="3442">
          <cell r="E3442" t="str">
            <v>2024-06-05 10:44:01</v>
          </cell>
          <cell r="G3442" t="str">
            <v>UR_KONTSORTZIO</v>
          </cell>
          <cell r="AF3442" t="str">
            <v>0</v>
          </cell>
        </row>
        <row r="3443">
          <cell r="E3443" t="str">
            <v>2024-06-05 10:42:01</v>
          </cell>
          <cell r="G3443" t="str">
            <v>UR_KONTSORTZIO</v>
          </cell>
          <cell r="AF3443" t="str">
            <v>0</v>
          </cell>
        </row>
        <row r="3444">
          <cell r="E3444" t="str">
            <v>2024-06-05 10:39:09</v>
          </cell>
          <cell r="G3444" t="str">
            <v>UR_KONTSORTZIO</v>
          </cell>
          <cell r="AF3444" t="str">
            <v>0</v>
          </cell>
        </row>
        <row r="3445">
          <cell r="E3445" t="str">
            <v>2024-06-05 10:34:31</v>
          </cell>
          <cell r="G3445" t="str">
            <v>UR_KONTSORTZIO</v>
          </cell>
          <cell r="AF3445" t="str">
            <v>0</v>
          </cell>
        </row>
        <row r="3446">
          <cell r="E3446" t="str">
            <v>2024-06-05 10:31:48</v>
          </cell>
          <cell r="G3446" t="str">
            <v>UR_KONTSORTZIO</v>
          </cell>
          <cell r="AF3446" t="str">
            <v>0</v>
          </cell>
        </row>
        <row r="3447">
          <cell r="E3447" t="str">
            <v>2024-06-05 10:28:40</v>
          </cell>
          <cell r="G3447" t="str">
            <v>UR_KONTSORTZIO</v>
          </cell>
          <cell r="AF3447" t="str">
            <v>0</v>
          </cell>
        </row>
        <row r="3448">
          <cell r="E3448" t="str">
            <v>2024-06-05 10:27:47</v>
          </cell>
          <cell r="G3448" t="str">
            <v>UR_KONTSORTZIO</v>
          </cell>
          <cell r="AF3448" t="str">
            <v>0</v>
          </cell>
        </row>
        <row r="3449">
          <cell r="E3449" t="str">
            <v>2024-06-05 10:22:35</v>
          </cell>
          <cell r="G3449" t="str">
            <v>UR_KONTSORTZIO</v>
          </cell>
          <cell r="AF3449" t="str">
            <v>0</v>
          </cell>
        </row>
        <row r="3450">
          <cell r="E3450" t="str">
            <v>2024-06-05 10:21:30</v>
          </cell>
          <cell r="G3450" t="str">
            <v>UR_KONTSORTZIO</v>
          </cell>
          <cell r="AF3450" t="str">
            <v>0</v>
          </cell>
        </row>
        <row r="3451">
          <cell r="E3451" t="str">
            <v>2024-06-05 10:21:17</v>
          </cell>
          <cell r="G3451" t="str">
            <v>UR_KONTSORTZIO</v>
          </cell>
          <cell r="AF3451" t="str">
            <v>0</v>
          </cell>
        </row>
        <row r="3452">
          <cell r="E3452" t="str">
            <v>2024-06-05 10:17:10</v>
          </cell>
          <cell r="G3452" t="str">
            <v>UR_KONTSORTZIO</v>
          </cell>
          <cell r="AF3452" t="str">
            <v>0</v>
          </cell>
        </row>
        <row r="3453">
          <cell r="E3453" t="str">
            <v>2024-06-05 10:16:50</v>
          </cell>
          <cell r="G3453" t="str">
            <v>UR_KONTSORTZIO</v>
          </cell>
          <cell r="AF3453" t="str">
            <v>0</v>
          </cell>
        </row>
        <row r="3454">
          <cell r="E3454" t="str">
            <v>2024-06-05 10:16:32</v>
          </cell>
          <cell r="G3454" t="str">
            <v>UR_KONTSORTZIO</v>
          </cell>
          <cell r="AF3454" t="str">
            <v>0</v>
          </cell>
        </row>
        <row r="3455">
          <cell r="E3455" t="str">
            <v>2024-06-05 10:15:59</v>
          </cell>
          <cell r="G3455" t="str">
            <v>UR_KONTSORTZIO</v>
          </cell>
          <cell r="AF3455" t="str">
            <v>0</v>
          </cell>
        </row>
        <row r="3456">
          <cell r="E3456" t="str">
            <v>2024-06-05 10:15:36</v>
          </cell>
          <cell r="G3456" t="str">
            <v>UR_KONTSORTZIO</v>
          </cell>
          <cell r="AF3456" t="str">
            <v>0</v>
          </cell>
        </row>
        <row r="3457">
          <cell r="E3457" t="str">
            <v>2024-06-05 10:14:12</v>
          </cell>
          <cell r="G3457" t="str">
            <v>UR_KONTSORTZIO</v>
          </cell>
          <cell r="AF3457" t="str">
            <v>0</v>
          </cell>
        </row>
        <row r="3458">
          <cell r="E3458" t="str">
            <v>2024-06-05 10:12:55</v>
          </cell>
          <cell r="G3458" t="str">
            <v>UR_KONTSORTZIO</v>
          </cell>
          <cell r="AF3458" t="str">
            <v>0</v>
          </cell>
        </row>
        <row r="3459">
          <cell r="E3459" t="str">
            <v>2024-06-05 10:12:10</v>
          </cell>
          <cell r="G3459" t="str">
            <v>UR_KONTSORTZIO</v>
          </cell>
          <cell r="AF3459" t="str">
            <v>0</v>
          </cell>
        </row>
        <row r="3460">
          <cell r="E3460" t="str">
            <v>2024-06-05 10:07:32</v>
          </cell>
          <cell r="G3460" t="str">
            <v>UR_KONTSORTZIO</v>
          </cell>
          <cell r="AF3460" t="str">
            <v>0</v>
          </cell>
        </row>
        <row r="3461">
          <cell r="E3461" t="str">
            <v>2024-06-05 10:06:33</v>
          </cell>
          <cell r="G3461" t="str">
            <v>UR_KONTSORTZIO</v>
          </cell>
          <cell r="AF3461" t="str">
            <v>0</v>
          </cell>
        </row>
        <row r="3462">
          <cell r="E3462" t="str">
            <v>2024-06-05 10:06:08</v>
          </cell>
          <cell r="G3462" t="str">
            <v>UR_KONTSORTZIO</v>
          </cell>
          <cell r="AF3462" t="str">
            <v>0</v>
          </cell>
        </row>
        <row r="3463">
          <cell r="E3463" t="str">
            <v>2024-06-05 10:05:45</v>
          </cell>
          <cell r="G3463" t="str">
            <v>UR_KONTSORTZIO</v>
          </cell>
          <cell r="AF3463" t="str">
            <v>0</v>
          </cell>
        </row>
        <row r="3464">
          <cell r="E3464" t="str">
            <v>2024-06-05 10:02:58</v>
          </cell>
          <cell r="G3464" t="str">
            <v>UR_KONTSORTZIO</v>
          </cell>
          <cell r="AF3464" t="str">
            <v>0</v>
          </cell>
        </row>
        <row r="3465">
          <cell r="E3465" t="str">
            <v>2024-06-05 09:57:29</v>
          </cell>
          <cell r="G3465" t="str">
            <v>UR_KONTSORTZIO</v>
          </cell>
          <cell r="AF3465" t="str">
            <v>0</v>
          </cell>
        </row>
        <row r="3466">
          <cell r="E3466" t="str">
            <v>2024-06-05 09:57:28</v>
          </cell>
          <cell r="G3466" t="str">
            <v>UR_KONTSORTZIO</v>
          </cell>
          <cell r="AF3466" t="str">
            <v>0</v>
          </cell>
        </row>
        <row r="3467">
          <cell r="E3467" t="str">
            <v>2024-06-05 09:56:29</v>
          </cell>
          <cell r="G3467" t="str">
            <v>UR_KONTSORTZIO</v>
          </cell>
          <cell r="AF3467" t="str">
            <v>0</v>
          </cell>
        </row>
        <row r="3468">
          <cell r="E3468" t="str">
            <v>2024-06-05 09:55:41</v>
          </cell>
          <cell r="G3468" t="str">
            <v>UR_KONTSORTZIO</v>
          </cell>
          <cell r="AF3468" t="str">
            <v>0</v>
          </cell>
        </row>
        <row r="3469">
          <cell r="E3469" t="str">
            <v>2024-06-05 09:54:00</v>
          </cell>
          <cell r="G3469" t="str">
            <v>UR_KONTSORTZIO</v>
          </cell>
          <cell r="AF3469" t="str">
            <v>0</v>
          </cell>
        </row>
        <row r="3470">
          <cell r="E3470" t="str">
            <v>2024-06-05 09:51:59</v>
          </cell>
          <cell r="G3470" t="str">
            <v>UR_KONTSORTZIO</v>
          </cell>
          <cell r="AF3470" t="str">
            <v>0</v>
          </cell>
        </row>
        <row r="3471">
          <cell r="E3471" t="str">
            <v>2024-06-05 09:50:39</v>
          </cell>
          <cell r="G3471" t="str">
            <v>UR_KONTSORTZIO</v>
          </cell>
          <cell r="AF3471" t="str">
            <v>0</v>
          </cell>
        </row>
        <row r="3472">
          <cell r="E3472" t="str">
            <v>2024-06-05 09:48:33</v>
          </cell>
          <cell r="G3472" t="str">
            <v>UR_KONTSORTZIO</v>
          </cell>
          <cell r="AF3472" t="str">
            <v>0</v>
          </cell>
        </row>
        <row r="3473">
          <cell r="E3473" t="str">
            <v>2024-06-05 09:46:29</v>
          </cell>
          <cell r="G3473" t="str">
            <v>UR_KONTSORTZIO</v>
          </cell>
          <cell r="AF3473" t="str">
            <v>0</v>
          </cell>
        </row>
        <row r="3474">
          <cell r="E3474" t="str">
            <v>2024-06-05 09:46:22</v>
          </cell>
          <cell r="G3474" t="str">
            <v>UR_KONTSORTZIO</v>
          </cell>
          <cell r="AF3474" t="str">
            <v>0</v>
          </cell>
        </row>
        <row r="3475">
          <cell r="E3475" t="str">
            <v>2024-06-05 09:43:44</v>
          </cell>
          <cell r="G3475" t="str">
            <v>UR_KONTSORTZIO</v>
          </cell>
          <cell r="AF3475" t="str">
            <v>0</v>
          </cell>
        </row>
        <row r="3476">
          <cell r="E3476" t="str">
            <v>2024-06-05 09:42:04</v>
          </cell>
          <cell r="G3476" t="str">
            <v>UR_KONTSORTZIO</v>
          </cell>
          <cell r="AF3476" t="str">
            <v>0</v>
          </cell>
        </row>
        <row r="3477">
          <cell r="E3477" t="str">
            <v>2024-06-05 09:41:59</v>
          </cell>
          <cell r="G3477" t="str">
            <v>UR_KONTSORTZIO</v>
          </cell>
          <cell r="AF3477" t="str">
            <v>0</v>
          </cell>
        </row>
        <row r="3478">
          <cell r="E3478" t="str">
            <v>2024-06-05 09:40:40</v>
          </cell>
          <cell r="G3478" t="str">
            <v>UR_KONTSORTZIO</v>
          </cell>
          <cell r="AF3478" t="str">
            <v>0</v>
          </cell>
        </row>
        <row r="3479">
          <cell r="E3479" t="str">
            <v>2024-06-05 09:32:19</v>
          </cell>
          <cell r="G3479" t="str">
            <v>UR_KONTSORTZIO</v>
          </cell>
          <cell r="AF3479" t="str">
            <v>0</v>
          </cell>
        </row>
        <row r="3480">
          <cell r="E3480" t="str">
            <v>2024-06-05 09:26:56</v>
          </cell>
          <cell r="G3480" t="str">
            <v>UR_KONTSORTZIO</v>
          </cell>
          <cell r="AF3480" t="str">
            <v>0</v>
          </cell>
        </row>
        <row r="3481">
          <cell r="E3481" t="str">
            <v>2024-06-05 09:24:34</v>
          </cell>
          <cell r="G3481" t="str">
            <v>UR_KONTSORTZIO</v>
          </cell>
          <cell r="AF3481" t="str">
            <v>0</v>
          </cell>
        </row>
        <row r="3482">
          <cell r="E3482" t="str">
            <v>2024-06-05 09:24:17</v>
          </cell>
          <cell r="G3482" t="str">
            <v>UR_KONTSORTZIO</v>
          </cell>
          <cell r="AF3482" t="str">
            <v>0</v>
          </cell>
        </row>
        <row r="3483">
          <cell r="E3483" t="str">
            <v>2024-06-05 09:22:51</v>
          </cell>
          <cell r="G3483" t="str">
            <v>UR_KONTSORTZIO</v>
          </cell>
          <cell r="AF3483" t="str">
            <v>0</v>
          </cell>
        </row>
        <row r="3484">
          <cell r="E3484" t="str">
            <v>2024-06-05 09:19:38</v>
          </cell>
          <cell r="G3484" t="str">
            <v>UR_KONTSORTZIO</v>
          </cell>
          <cell r="AF3484" t="str">
            <v>0</v>
          </cell>
        </row>
        <row r="3485">
          <cell r="E3485" t="str">
            <v>2024-06-05 09:19:17</v>
          </cell>
          <cell r="G3485" t="str">
            <v>UR_KONTSORTZIO</v>
          </cell>
          <cell r="AF3485" t="str">
            <v>0</v>
          </cell>
        </row>
        <row r="3486">
          <cell r="E3486" t="str">
            <v>2024-06-05 09:19:10</v>
          </cell>
          <cell r="G3486" t="str">
            <v>UR_KONTSORTZIO</v>
          </cell>
          <cell r="AF3486" t="str">
            <v>0</v>
          </cell>
        </row>
        <row r="3487">
          <cell r="E3487" t="str">
            <v>2024-06-05 09:15:50</v>
          </cell>
          <cell r="G3487" t="str">
            <v>UR_KONTSORTZIO</v>
          </cell>
          <cell r="AF3487" t="str">
            <v>0</v>
          </cell>
        </row>
        <row r="3488">
          <cell r="E3488" t="str">
            <v>2024-06-05 09:15:30</v>
          </cell>
          <cell r="G3488" t="str">
            <v>UR_KONTSORTZIO</v>
          </cell>
          <cell r="AF3488" t="str">
            <v>0</v>
          </cell>
        </row>
        <row r="3489">
          <cell r="E3489" t="str">
            <v>2024-06-05 09:12:50</v>
          </cell>
          <cell r="G3489" t="str">
            <v>UR_KONTSORTZIO</v>
          </cell>
          <cell r="AF3489" t="str">
            <v>0</v>
          </cell>
        </row>
        <row r="3490">
          <cell r="E3490" t="str">
            <v>2024-06-05 09:12:26</v>
          </cell>
          <cell r="G3490" t="str">
            <v>UR_KONTSORTZIO</v>
          </cell>
          <cell r="AF3490" t="str">
            <v>0</v>
          </cell>
        </row>
        <row r="3491">
          <cell r="E3491" t="str">
            <v>2024-06-05 09:10:24</v>
          </cell>
          <cell r="G3491" t="str">
            <v>UR_KONTSORTZIO</v>
          </cell>
          <cell r="AF3491" t="str">
            <v>0</v>
          </cell>
        </row>
        <row r="3492">
          <cell r="E3492" t="str">
            <v>2024-06-05 09:08:06</v>
          </cell>
          <cell r="G3492" t="str">
            <v>UR_KONTSORTZIO</v>
          </cell>
          <cell r="AF3492" t="str">
            <v>0</v>
          </cell>
        </row>
        <row r="3493">
          <cell r="E3493" t="str">
            <v>2024-06-05 09:07:25</v>
          </cell>
          <cell r="G3493" t="str">
            <v>UR_KONTSORTZIO</v>
          </cell>
          <cell r="AF3493" t="str">
            <v>0</v>
          </cell>
        </row>
        <row r="3494">
          <cell r="E3494" t="str">
            <v>2024-06-05 09:07:18</v>
          </cell>
          <cell r="G3494" t="str">
            <v>UR_KONTSORTZIO</v>
          </cell>
          <cell r="AF3494" t="str">
            <v>0</v>
          </cell>
        </row>
        <row r="3495">
          <cell r="E3495" t="str">
            <v>2024-06-05 09:04:33</v>
          </cell>
          <cell r="G3495" t="str">
            <v>UR_KONTSORTZIO</v>
          </cell>
          <cell r="AF3495" t="str">
            <v>0</v>
          </cell>
        </row>
        <row r="3496">
          <cell r="E3496" t="str">
            <v>2024-06-05 09:03:53</v>
          </cell>
          <cell r="G3496" t="str">
            <v>UR_KONTSORTZIO</v>
          </cell>
          <cell r="AF3496" t="str">
            <v>0</v>
          </cell>
        </row>
        <row r="3497">
          <cell r="E3497" t="str">
            <v>2024-06-05 09:00:01</v>
          </cell>
          <cell r="G3497" t="str">
            <v>UR_KONTSORTZIO</v>
          </cell>
          <cell r="AF3497" t="str">
            <v>0</v>
          </cell>
        </row>
        <row r="3498">
          <cell r="E3498" t="str">
            <v>2024-06-05 08:40:07</v>
          </cell>
          <cell r="G3498" t="str">
            <v>UR_KONTSORTZIO</v>
          </cell>
          <cell r="AF3498" t="str">
            <v>0</v>
          </cell>
        </row>
        <row r="3499">
          <cell r="E3499" t="str">
            <v>2024-06-05 08:36:01</v>
          </cell>
          <cell r="G3499" t="str">
            <v>UR_KONTSORTZIO</v>
          </cell>
          <cell r="AF3499" t="str">
            <v>0</v>
          </cell>
        </row>
        <row r="3500">
          <cell r="E3500" t="str">
            <v>2024-06-05 08:32:58</v>
          </cell>
          <cell r="G3500" t="str">
            <v>UR_KONTSORTZIO</v>
          </cell>
          <cell r="AF3500" t="str">
            <v>0</v>
          </cell>
        </row>
        <row r="3501">
          <cell r="E3501" t="str">
            <v>2024-06-05 08:32:52</v>
          </cell>
          <cell r="G3501" t="str">
            <v>UR_KONTSORTZIO</v>
          </cell>
          <cell r="AF3501" t="str">
            <v>0</v>
          </cell>
        </row>
        <row r="3502">
          <cell r="E3502" t="str">
            <v>2024-06-05 08:27:11</v>
          </cell>
          <cell r="G3502" t="str">
            <v>UR_KONTSORTZIO</v>
          </cell>
          <cell r="AF3502" t="str">
            <v>0</v>
          </cell>
        </row>
        <row r="3503">
          <cell r="E3503" t="str">
            <v>2024-06-05 08:27:02</v>
          </cell>
          <cell r="G3503" t="str">
            <v>UR_KONTSORTZIO</v>
          </cell>
          <cell r="AF3503" t="str">
            <v>0</v>
          </cell>
        </row>
        <row r="3504">
          <cell r="E3504" t="str">
            <v>2024-06-05 08:22:26</v>
          </cell>
          <cell r="G3504" t="str">
            <v>UR_KONTSORTZIO</v>
          </cell>
          <cell r="AF3504" t="str">
            <v>0</v>
          </cell>
        </row>
        <row r="3505">
          <cell r="E3505" t="str">
            <v>2024-06-05 08:19:47</v>
          </cell>
          <cell r="G3505" t="str">
            <v>UR_KONTSORTZIO</v>
          </cell>
          <cell r="AF3505" t="str">
            <v>0</v>
          </cell>
        </row>
        <row r="3506">
          <cell r="E3506" t="str">
            <v>2024-06-05 08:17:54</v>
          </cell>
          <cell r="G3506" t="str">
            <v>UR_KONTSORTZIO</v>
          </cell>
          <cell r="AF3506" t="str">
            <v>0</v>
          </cell>
        </row>
        <row r="3507">
          <cell r="E3507" t="str">
            <v>2024-06-04 23:14:18</v>
          </cell>
          <cell r="G3507" t="str">
            <v>UR_KONTSORTZIO</v>
          </cell>
          <cell r="AF3507" t="str">
            <v>0</v>
          </cell>
        </row>
        <row r="3508">
          <cell r="E3508" t="str">
            <v>2024-06-04 20:45:59</v>
          </cell>
          <cell r="G3508" t="str">
            <v>UR_KONTSORTZIO</v>
          </cell>
          <cell r="AF3508" t="str">
            <v>0</v>
          </cell>
        </row>
        <row r="3509">
          <cell r="E3509" t="str">
            <v>2024-06-04 20:22:17</v>
          </cell>
          <cell r="G3509" t="str">
            <v>UR_KONTSORTZIO</v>
          </cell>
          <cell r="AF3509" t="str">
            <v>0</v>
          </cell>
        </row>
        <row r="3510">
          <cell r="E3510" t="str">
            <v>2024-06-04 20:13:54</v>
          </cell>
          <cell r="G3510" t="str">
            <v>UR_KONTSORTZIO</v>
          </cell>
          <cell r="AF3510" t="str">
            <v>0</v>
          </cell>
        </row>
        <row r="3511">
          <cell r="E3511" t="str">
            <v>2024-06-04 19:41:18</v>
          </cell>
          <cell r="G3511" t="str">
            <v>UR_KONTSORTZIO</v>
          </cell>
          <cell r="AF3511" t="str">
            <v>0</v>
          </cell>
        </row>
        <row r="3512">
          <cell r="E3512" t="str">
            <v>2024-06-04 19:33:42</v>
          </cell>
          <cell r="G3512" t="str">
            <v>UR_KONTSORTZIO</v>
          </cell>
          <cell r="AF3512" t="str">
            <v>0</v>
          </cell>
        </row>
        <row r="3513">
          <cell r="E3513" t="str">
            <v>2024-06-04 19:13:47</v>
          </cell>
          <cell r="G3513" t="str">
            <v>UR_KONTSORTZIO</v>
          </cell>
          <cell r="AF3513" t="str">
            <v>0</v>
          </cell>
        </row>
        <row r="3514">
          <cell r="E3514" t="str">
            <v>2024-06-04 19:07:54</v>
          </cell>
          <cell r="G3514" t="str">
            <v>UR_KONTSORTZIO</v>
          </cell>
          <cell r="AF3514" t="str">
            <v>0</v>
          </cell>
        </row>
        <row r="3515">
          <cell r="E3515" t="str">
            <v>2024-06-04 18:59:11</v>
          </cell>
          <cell r="G3515" t="str">
            <v>UR_KONTSORTZIO</v>
          </cell>
          <cell r="AF3515" t="str">
            <v>0</v>
          </cell>
        </row>
        <row r="3516">
          <cell r="E3516" t="str">
            <v>2024-06-04 18:58:53</v>
          </cell>
          <cell r="G3516" t="str">
            <v>UR_KONTSORTZIO</v>
          </cell>
          <cell r="AF3516" t="str">
            <v>0</v>
          </cell>
        </row>
        <row r="3517">
          <cell r="E3517" t="str">
            <v>2024-06-04 18:47:51</v>
          </cell>
          <cell r="G3517" t="str">
            <v>UR_KONTSORTZIO</v>
          </cell>
          <cell r="AF3517" t="str">
            <v>0</v>
          </cell>
        </row>
        <row r="3518">
          <cell r="E3518" t="str">
            <v>2024-06-04 18:40:34</v>
          </cell>
          <cell r="G3518" t="str">
            <v>UR_KONTSORTZIO</v>
          </cell>
          <cell r="AF3518" t="str">
            <v>0</v>
          </cell>
        </row>
        <row r="3519">
          <cell r="E3519" t="str">
            <v>2024-06-04 18:38:55</v>
          </cell>
          <cell r="G3519" t="str">
            <v>UR_KONTSORTZIO</v>
          </cell>
          <cell r="AF3519" t="str">
            <v>0</v>
          </cell>
        </row>
        <row r="3520">
          <cell r="E3520" t="str">
            <v>2024-06-04 18:20:23</v>
          </cell>
          <cell r="G3520" t="str">
            <v>UR_KONTSORTZIO</v>
          </cell>
          <cell r="AF3520" t="str">
            <v>0</v>
          </cell>
        </row>
        <row r="3521">
          <cell r="E3521" t="str">
            <v>2024-06-04 18:15:41</v>
          </cell>
          <cell r="G3521" t="str">
            <v>UR_KONTSORTZIO</v>
          </cell>
          <cell r="AF3521" t="str">
            <v>0</v>
          </cell>
        </row>
        <row r="3522">
          <cell r="E3522" t="str">
            <v>2024-06-04 18:09:25</v>
          </cell>
          <cell r="G3522" t="str">
            <v>UR_KONTSORTZIO</v>
          </cell>
          <cell r="AF3522" t="str">
            <v>0</v>
          </cell>
        </row>
        <row r="3523">
          <cell r="E3523" t="str">
            <v>2024-06-04 17:57:16</v>
          </cell>
          <cell r="G3523" t="str">
            <v>UR_KONTSORTZIO</v>
          </cell>
          <cell r="AF3523" t="str">
            <v>0</v>
          </cell>
        </row>
        <row r="3524">
          <cell r="E3524" t="str">
            <v>2024-06-04 17:47:47</v>
          </cell>
          <cell r="G3524" t="str">
            <v>UR_KONTSORTZIO</v>
          </cell>
          <cell r="AF3524" t="str">
            <v>0</v>
          </cell>
        </row>
        <row r="3525">
          <cell r="E3525" t="str">
            <v>2024-06-04 17:43:52</v>
          </cell>
          <cell r="G3525" t="str">
            <v>UR_KONTSORTZIO</v>
          </cell>
          <cell r="AF3525" t="str">
            <v>0</v>
          </cell>
        </row>
        <row r="3526">
          <cell r="E3526" t="str">
            <v>2024-06-04 17:43:05</v>
          </cell>
          <cell r="G3526" t="str">
            <v>UR_KONTSORTZIO</v>
          </cell>
          <cell r="AF3526" t="str">
            <v>0</v>
          </cell>
        </row>
        <row r="3527">
          <cell r="E3527" t="str">
            <v>2024-06-04 17:40:12</v>
          </cell>
          <cell r="G3527" t="str">
            <v>UR_KONTSORTZIO</v>
          </cell>
          <cell r="AF3527" t="str">
            <v>0</v>
          </cell>
        </row>
        <row r="3528">
          <cell r="E3528" t="str">
            <v>2024-06-04 17:29:46</v>
          </cell>
          <cell r="G3528" t="str">
            <v>UR_KONTSORTZIO</v>
          </cell>
          <cell r="AF3528" t="str">
            <v>0</v>
          </cell>
        </row>
        <row r="3529">
          <cell r="E3529" t="str">
            <v>2024-06-04 17:24:55</v>
          </cell>
          <cell r="G3529" t="str">
            <v>UR_KONTSORTZIO</v>
          </cell>
          <cell r="AF3529" t="str">
            <v>0</v>
          </cell>
        </row>
        <row r="3530">
          <cell r="E3530" t="str">
            <v>2024-06-04 17:17:34</v>
          </cell>
          <cell r="G3530" t="str">
            <v>UR_KONTSORTZIO</v>
          </cell>
          <cell r="AF3530" t="str">
            <v>0</v>
          </cell>
        </row>
        <row r="3531">
          <cell r="E3531" t="str">
            <v>2024-06-04 17:16:44</v>
          </cell>
          <cell r="G3531" t="str">
            <v>UR_KONTSORTZIO</v>
          </cell>
          <cell r="AF3531" t="str">
            <v>0</v>
          </cell>
        </row>
        <row r="3532">
          <cell r="E3532" t="str">
            <v>2024-06-04 17:15:42</v>
          </cell>
          <cell r="G3532" t="str">
            <v>UR_KONTSORTZIO</v>
          </cell>
          <cell r="AF3532" t="str">
            <v>0</v>
          </cell>
        </row>
        <row r="3533">
          <cell r="E3533" t="str">
            <v>2024-06-04 17:13:03</v>
          </cell>
          <cell r="G3533" t="str">
            <v>UR_KONTSORTZIO</v>
          </cell>
          <cell r="AF3533" t="str">
            <v>0</v>
          </cell>
        </row>
        <row r="3534">
          <cell r="E3534" t="str">
            <v>2024-06-04 17:12:03</v>
          </cell>
          <cell r="G3534" t="str">
            <v>UR_KONTSORTZIO</v>
          </cell>
          <cell r="AF3534" t="str">
            <v>0</v>
          </cell>
        </row>
        <row r="3535">
          <cell r="E3535" t="str">
            <v>2024-06-04 17:06:00</v>
          </cell>
          <cell r="G3535" t="str">
            <v>UR_KONTSORTZIO</v>
          </cell>
          <cell r="AF3535" t="str">
            <v>0</v>
          </cell>
        </row>
        <row r="3536">
          <cell r="E3536" t="str">
            <v>2024-06-04 17:02:34</v>
          </cell>
          <cell r="G3536" t="str">
            <v>UR_KONTSORTZIO</v>
          </cell>
          <cell r="AF3536" t="str">
            <v>0</v>
          </cell>
        </row>
        <row r="3537">
          <cell r="E3537" t="str">
            <v>2024-06-04 16:48:35</v>
          </cell>
          <cell r="G3537" t="str">
            <v>UR_KONTSORTZIO</v>
          </cell>
          <cell r="AF3537" t="str">
            <v>0</v>
          </cell>
        </row>
        <row r="3538">
          <cell r="E3538" t="str">
            <v>2024-06-04 16:40:39</v>
          </cell>
          <cell r="G3538" t="str">
            <v>UR_KONTSORTZIO</v>
          </cell>
          <cell r="AF3538" t="str">
            <v>0</v>
          </cell>
        </row>
        <row r="3539">
          <cell r="E3539" t="str">
            <v>2024-06-04 16:38:24</v>
          </cell>
          <cell r="G3539" t="str">
            <v>UR_KONTSORTZIO</v>
          </cell>
          <cell r="AF3539" t="str">
            <v>0</v>
          </cell>
        </row>
        <row r="3540">
          <cell r="E3540" t="str">
            <v>2024-06-04 16:36:46</v>
          </cell>
          <cell r="G3540" t="str">
            <v>UR_KONTSORTZIO</v>
          </cell>
          <cell r="AF3540" t="str">
            <v>0</v>
          </cell>
        </row>
        <row r="3541">
          <cell r="E3541" t="str">
            <v>2024-06-04 16:32:05</v>
          </cell>
          <cell r="G3541" t="str">
            <v>UR_KONTSORTZIO</v>
          </cell>
          <cell r="AF3541" t="str">
            <v>0</v>
          </cell>
        </row>
        <row r="3542">
          <cell r="E3542" t="str">
            <v>2024-06-04 16:27:59</v>
          </cell>
          <cell r="G3542" t="str">
            <v>UR_KONTSORTZIO</v>
          </cell>
          <cell r="AF3542" t="str">
            <v>0</v>
          </cell>
        </row>
        <row r="3543">
          <cell r="E3543" t="str">
            <v>2024-06-04 16:25:49</v>
          </cell>
          <cell r="G3543" t="str">
            <v>UR_KONTSORTZIO</v>
          </cell>
          <cell r="AF3543" t="str">
            <v>0</v>
          </cell>
        </row>
        <row r="3544">
          <cell r="E3544" t="str">
            <v>2024-06-04 16:18:34</v>
          </cell>
          <cell r="G3544" t="str">
            <v>UR_KONTSORTZIO</v>
          </cell>
          <cell r="AF3544" t="str">
            <v>0</v>
          </cell>
        </row>
        <row r="3545">
          <cell r="E3545" t="str">
            <v>2024-06-04 16:16:38</v>
          </cell>
          <cell r="G3545" t="str">
            <v>UR_KONTSORTZIO</v>
          </cell>
          <cell r="AF3545" t="str">
            <v>0</v>
          </cell>
        </row>
        <row r="3546">
          <cell r="E3546" t="str">
            <v>2024-06-04 16:14:27</v>
          </cell>
          <cell r="G3546" t="str">
            <v>UR_KONTSORTZIO</v>
          </cell>
          <cell r="AF3546" t="str">
            <v>0</v>
          </cell>
        </row>
        <row r="3547">
          <cell r="E3547" t="str">
            <v>2024-06-04 16:14:08</v>
          </cell>
          <cell r="G3547" t="str">
            <v>UR_KONTSORTZIO</v>
          </cell>
          <cell r="AF3547" t="str">
            <v>0</v>
          </cell>
        </row>
        <row r="3548">
          <cell r="E3548" t="str">
            <v>2024-06-04 16:00:42</v>
          </cell>
          <cell r="G3548" t="str">
            <v>UR_KONTSORTZIO</v>
          </cell>
          <cell r="AF3548" t="str">
            <v>0</v>
          </cell>
        </row>
        <row r="3549">
          <cell r="E3549" t="str">
            <v>2024-06-04 15:47:45</v>
          </cell>
          <cell r="G3549" t="str">
            <v>UR_KONTSORTZIO</v>
          </cell>
          <cell r="AF3549" t="str">
            <v>0</v>
          </cell>
        </row>
        <row r="3550">
          <cell r="E3550" t="str">
            <v>2024-06-04 15:47:28</v>
          </cell>
          <cell r="G3550" t="str">
            <v>UR_KONTSORTZIO</v>
          </cell>
          <cell r="AF3550" t="str">
            <v>0</v>
          </cell>
        </row>
        <row r="3551">
          <cell r="E3551" t="str">
            <v>2024-06-04 15:47:07</v>
          </cell>
          <cell r="G3551" t="str">
            <v>UR_KONTSORTZIO</v>
          </cell>
          <cell r="AF3551" t="str">
            <v>0</v>
          </cell>
        </row>
        <row r="3552">
          <cell r="E3552" t="str">
            <v>2024-06-04 15:46:11</v>
          </cell>
          <cell r="G3552" t="str">
            <v>UR_KONTSORTZIO</v>
          </cell>
          <cell r="AF3552" t="str">
            <v>0</v>
          </cell>
        </row>
        <row r="3553">
          <cell r="E3553" t="str">
            <v>2024-06-04 15:43:16</v>
          </cell>
          <cell r="G3553" t="str">
            <v>UR_KONTSORTZIO</v>
          </cell>
          <cell r="AF3553" t="str">
            <v>0</v>
          </cell>
        </row>
        <row r="3554">
          <cell r="E3554" t="str">
            <v>2024-06-04 15:42:47</v>
          </cell>
          <cell r="G3554" t="str">
            <v>UR_KONTSORTZIO</v>
          </cell>
          <cell r="AF3554" t="str">
            <v>0</v>
          </cell>
        </row>
        <row r="3555">
          <cell r="E3555" t="str">
            <v>2024-06-04 15:40:17</v>
          </cell>
          <cell r="G3555" t="str">
            <v>UR_KONTSORTZIO</v>
          </cell>
          <cell r="AF3555" t="str">
            <v>0</v>
          </cell>
        </row>
        <row r="3556">
          <cell r="E3556" t="str">
            <v>2024-06-04 15:37:26</v>
          </cell>
          <cell r="G3556" t="str">
            <v>UR_KONTSORTZIO</v>
          </cell>
          <cell r="AF3556" t="str">
            <v>0</v>
          </cell>
        </row>
        <row r="3557">
          <cell r="E3557" t="str">
            <v>2024-06-04 15:34:01</v>
          </cell>
          <cell r="G3557" t="str">
            <v>UR_KONTSORTZIO</v>
          </cell>
          <cell r="AF3557" t="str">
            <v>0</v>
          </cell>
        </row>
        <row r="3558">
          <cell r="E3558" t="str">
            <v>2024-06-04 15:31:13</v>
          </cell>
          <cell r="G3558" t="str">
            <v>UR_KONTSORTZIO</v>
          </cell>
          <cell r="AF3558" t="str">
            <v>0</v>
          </cell>
        </row>
        <row r="3559">
          <cell r="E3559" t="str">
            <v>2024-06-04 15:23:28</v>
          </cell>
          <cell r="G3559" t="str">
            <v>UR_KONTSORTZIO</v>
          </cell>
          <cell r="AF3559" t="str">
            <v>0</v>
          </cell>
        </row>
        <row r="3560">
          <cell r="E3560" t="str">
            <v>2024-06-04 15:15:56</v>
          </cell>
          <cell r="G3560" t="str">
            <v>UR_KONTSORTZIO</v>
          </cell>
          <cell r="AF3560" t="str">
            <v>0</v>
          </cell>
        </row>
        <row r="3561">
          <cell r="E3561" t="str">
            <v>2024-06-04 15:14:26</v>
          </cell>
          <cell r="G3561" t="str">
            <v>UR_KONTSORTZIO</v>
          </cell>
          <cell r="AF3561" t="str">
            <v>0</v>
          </cell>
        </row>
        <row r="3562">
          <cell r="E3562" t="str">
            <v>2024-06-04 15:08:23</v>
          </cell>
          <cell r="G3562" t="str">
            <v>UR_KONTSORTZIO</v>
          </cell>
          <cell r="AF3562" t="str">
            <v>0</v>
          </cell>
        </row>
        <row r="3563">
          <cell r="E3563" t="str">
            <v>2024-06-04 15:08:22</v>
          </cell>
          <cell r="G3563" t="str">
            <v>UR_KONTSORTZIO</v>
          </cell>
          <cell r="AF3563" t="str">
            <v>0</v>
          </cell>
        </row>
        <row r="3564">
          <cell r="E3564" t="str">
            <v>2024-06-04 15:05:16</v>
          </cell>
          <cell r="G3564" t="str">
            <v>UR_KONTSORTZIO</v>
          </cell>
          <cell r="AF3564" t="str">
            <v>0</v>
          </cell>
        </row>
        <row r="3565">
          <cell r="E3565" t="str">
            <v>2024-06-04 14:59:33</v>
          </cell>
          <cell r="G3565" t="str">
            <v>UR_KONTSORTZIO</v>
          </cell>
          <cell r="AF3565" t="str">
            <v>0</v>
          </cell>
        </row>
        <row r="3566">
          <cell r="E3566" t="str">
            <v>2024-06-04 14:58:06</v>
          </cell>
          <cell r="G3566" t="str">
            <v>UR_KONTSORTZIO</v>
          </cell>
          <cell r="AF3566" t="str">
            <v>0</v>
          </cell>
        </row>
        <row r="3567">
          <cell r="E3567" t="str">
            <v>2024-06-04 14:52:59</v>
          </cell>
          <cell r="G3567" t="str">
            <v>UR_KONTSORTZIO</v>
          </cell>
          <cell r="AF3567" t="str">
            <v>0</v>
          </cell>
        </row>
        <row r="3568">
          <cell r="E3568" t="str">
            <v>2024-06-04 14:47:57</v>
          </cell>
          <cell r="G3568" t="str">
            <v>UR_KONTSORTZIO</v>
          </cell>
          <cell r="AF3568" t="str">
            <v>0</v>
          </cell>
        </row>
        <row r="3569">
          <cell r="E3569" t="str">
            <v>2024-06-04 14:46:05</v>
          </cell>
          <cell r="G3569" t="str">
            <v>UR_KONTSORTZIO</v>
          </cell>
          <cell r="AF3569" t="str">
            <v>0</v>
          </cell>
        </row>
        <row r="3570">
          <cell r="E3570" t="str">
            <v>2024-06-04 14:44:45</v>
          </cell>
          <cell r="G3570" t="str">
            <v>UR_KONTSORTZIO</v>
          </cell>
          <cell r="AF3570" t="str">
            <v>0</v>
          </cell>
        </row>
        <row r="3571">
          <cell r="E3571" t="str">
            <v>2024-06-04 14:42:05</v>
          </cell>
          <cell r="G3571" t="str">
            <v>UR_KONTSORTZIO</v>
          </cell>
          <cell r="AF3571" t="str">
            <v>0</v>
          </cell>
        </row>
        <row r="3572">
          <cell r="E3572" t="str">
            <v>2024-06-04 14:32:13</v>
          </cell>
          <cell r="G3572" t="str">
            <v>UR_KONTSORTZIO</v>
          </cell>
          <cell r="AF3572" t="str">
            <v>0</v>
          </cell>
        </row>
        <row r="3573">
          <cell r="E3573" t="str">
            <v>2024-06-04 14:31:20</v>
          </cell>
          <cell r="G3573" t="str">
            <v>UR_KONTSORTZIO</v>
          </cell>
          <cell r="AF3573" t="str">
            <v>0</v>
          </cell>
        </row>
        <row r="3574">
          <cell r="E3574" t="str">
            <v>2024-06-04 14:30:03</v>
          </cell>
          <cell r="G3574" t="str">
            <v>UR_KONTSORTZIO</v>
          </cell>
          <cell r="AF3574" t="str">
            <v>0</v>
          </cell>
        </row>
        <row r="3575">
          <cell r="E3575" t="str">
            <v>2024-06-04 14:26:29</v>
          </cell>
          <cell r="G3575" t="str">
            <v>UR_KONTSORTZIO</v>
          </cell>
          <cell r="AF3575" t="str">
            <v>0</v>
          </cell>
        </row>
        <row r="3576">
          <cell r="E3576" t="str">
            <v>2024-06-04 14:25:32</v>
          </cell>
          <cell r="G3576" t="str">
            <v>UR_KONTSORTZIO</v>
          </cell>
          <cell r="AF3576" t="str">
            <v>0</v>
          </cell>
        </row>
        <row r="3577">
          <cell r="E3577" t="str">
            <v>2024-06-04 14:22:30</v>
          </cell>
          <cell r="G3577" t="str">
            <v>UR_KONTSORTZIO</v>
          </cell>
          <cell r="AF3577" t="str">
            <v>0</v>
          </cell>
        </row>
        <row r="3578">
          <cell r="E3578" t="str">
            <v>2024-06-04 14:20:11</v>
          </cell>
          <cell r="G3578" t="str">
            <v>UR_KONTSORTZIO</v>
          </cell>
          <cell r="AF3578" t="str">
            <v>0</v>
          </cell>
        </row>
        <row r="3579">
          <cell r="E3579" t="str">
            <v>2024-06-04 14:19:04</v>
          </cell>
          <cell r="G3579" t="str">
            <v>UR_KONTSORTZIO</v>
          </cell>
          <cell r="AF3579" t="str">
            <v>0</v>
          </cell>
        </row>
        <row r="3580">
          <cell r="E3580" t="str">
            <v>2024-06-04 14:17:35</v>
          </cell>
          <cell r="G3580" t="str">
            <v>UR_KONTSORTZIO</v>
          </cell>
          <cell r="AF3580" t="str">
            <v>0</v>
          </cell>
        </row>
        <row r="3581">
          <cell r="E3581" t="str">
            <v>2024-06-04 14:16:59</v>
          </cell>
          <cell r="G3581" t="str">
            <v>UR_KONTSORTZIO</v>
          </cell>
          <cell r="AF3581" t="str">
            <v>0</v>
          </cell>
        </row>
        <row r="3582">
          <cell r="E3582" t="str">
            <v>2024-06-04 14:16:19</v>
          </cell>
          <cell r="G3582" t="str">
            <v>UR_KONTSORTZIO</v>
          </cell>
          <cell r="AF3582" t="str">
            <v>0</v>
          </cell>
        </row>
        <row r="3583">
          <cell r="E3583" t="str">
            <v>2024-06-04 14:15:41</v>
          </cell>
          <cell r="G3583" t="str">
            <v>UR_KONTSORTZIO</v>
          </cell>
          <cell r="AF3583" t="str">
            <v>0</v>
          </cell>
        </row>
        <row r="3584">
          <cell r="E3584" t="str">
            <v>2024-06-04 14:09:36</v>
          </cell>
          <cell r="G3584" t="str">
            <v>UR_KONTSORTZIO</v>
          </cell>
          <cell r="AF3584" t="str">
            <v>0</v>
          </cell>
        </row>
        <row r="3585">
          <cell r="E3585" t="str">
            <v>2024-06-04 14:09:21</v>
          </cell>
          <cell r="G3585" t="str">
            <v>UR_KONTSORTZIO</v>
          </cell>
          <cell r="AF3585" t="str">
            <v>0</v>
          </cell>
        </row>
        <row r="3586">
          <cell r="E3586" t="str">
            <v>2024-06-04 14:06:49</v>
          </cell>
          <cell r="G3586" t="str">
            <v>UR_KONTSORTZIO</v>
          </cell>
          <cell r="AF3586" t="str">
            <v>0</v>
          </cell>
        </row>
        <row r="3587">
          <cell r="E3587" t="str">
            <v>2024-06-04 14:06:47</v>
          </cell>
          <cell r="G3587" t="str">
            <v>UR_KONTSORTZIO</v>
          </cell>
          <cell r="AF3587" t="str">
            <v>0</v>
          </cell>
        </row>
        <row r="3588">
          <cell r="E3588" t="str">
            <v>2024-06-04 14:03:07</v>
          </cell>
          <cell r="G3588" t="str">
            <v>UR_KONTSORTZIO</v>
          </cell>
          <cell r="AF3588" t="str">
            <v>0</v>
          </cell>
        </row>
        <row r="3589">
          <cell r="E3589" t="str">
            <v>2024-06-04 14:03:03</v>
          </cell>
          <cell r="G3589" t="str">
            <v>UR_KONTSORTZIO</v>
          </cell>
          <cell r="AF3589" t="str">
            <v>0</v>
          </cell>
        </row>
        <row r="3590">
          <cell r="E3590" t="str">
            <v>2024-06-04 14:00:11</v>
          </cell>
          <cell r="G3590" t="str">
            <v>UR_KONTSORTZIO</v>
          </cell>
          <cell r="AF3590" t="str">
            <v>0</v>
          </cell>
        </row>
        <row r="3591">
          <cell r="E3591" t="str">
            <v>2024-06-04 13:57:12</v>
          </cell>
          <cell r="G3591" t="str">
            <v>UR_KONTSORTZIO</v>
          </cell>
          <cell r="AF3591" t="str">
            <v>0</v>
          </cell>
        </row>
        <row r="3592">
          <cell r="E3592" t="str">
            <v>2024-06-04 13:54:21</v>
          </cell>
          <cell r="G3592" t="str">
            <v>UR_KONTSORTZIO</v>
          </cell>
          <cell r="AF3592" t="str">
            <v>0</v>
          </cell>
        </row>
        <row r="3593">
          <cell r="E3593" t="str">
            <v>2024-06-04 13:52:05</v>
          </cell>
          <cell r="G3593" t="str">
            <v>UR_KONTSORTZIO</v>
          </cell>
          <cell r="AF3593" t="str">
            <v>0</v>
          </cell>
        </row>
        <row r="3594">
          <cell r="E3594" t="str">
            <v>2024-06-04 13:51:10</v>
          </cell>
          <cell r="G3594" t="str">
            <v>UR_KONTSORTZIO</v>
          </cell>
          <cell r="AF3594" t="str">
            <v>0</v>
          </cell>
        </row>
        <row r="3595">
          <cell r="E3595" t="str">
            <v>2024-06-04 13:49:47</v>
          </cell>
          <cell r="G3595" t="str">
            <v>UR_KONTSORTZIO</v>
          </cell>
          <cell r="AF3595" t="str">
            <v>0</v>
          </cell>
        </row>
        <row r="3596">
          <cell r="E3596" t="str">
            <v>2024-06-04 13:49:45</v>
          </cell>
          <cell r="G3596" t="str">
            <v>UR_KONTSORTZIO</v>
          </cell>
          <cell r="AF3596" t="str">
            <v>0</v>
          </cell>
        </row>
        <row r="3597">
          <cell r="E3597" t="str">
            <v>2024-06-04 13:47:34</v>
          </cell>
          <cell r="G3597" t="str">
            <v>UR_KONTSORTZIO</v>
          </cell>
          <cell r="AF3597" t="str">
            <v>1</v>
          </cell>
        </row>
        <row r="3598">
          <cell r="E3598" t="str">
            <v>2024-06-04 13:45:08</v>
          </cell>
          <cell r="G3598" t="str">
            <v>UR_KONTSORTZIO</v>
          </cell>
          <cell r="AF3598" t="str">
            <v>0</v>
          </cell>
        </row>
        <row r="3599">
          <cell r="E3599" t="str">
            <v>2024-06-04 13:37:15</v>
          </cell>
          <cell r="G3599" t="str">
            <v>UR_KONTSORTZIO</v>
          </cell>
          <cell r="AF3599" t="str">
            <v>0</v>
          </cell>
        </row>
        <row r="3600">
          <cell r="E3600" t="str">
            <v>2024-06-04 13:36:47</v>
          </cell>
          <cell r="G3600" t="str">
            <v>UR_KONTSORTZIO</v>
          </cell>
          <cell r="AF3600" t="str">
            <v>0</v>
          </cell>
        </row>
        <row r="3601">
          <cell r="E3601" t="str">
            <v>2024-06-04 13:32:13</v>
          </cell>
          <cell r="G3601" t="str">
            <v>UR_KONTSORTZIO</v>
          </cell>
          <cell r="AF3601" t="str">
            <v>0</v>
          </cell>
        </row>
        <row r="3602">
          <cell r="E3602" t="str">
            <v>2024-06-04 13:26:06</v>
          </cell>
          <cell r="G3602" t="str">
            <v>UR_KONTSORTZIO</v>
          </cell>
          <cell r="AF3602" t="str">
            <v>0</v>
          </cell>
        </row>
        <row r="3603">
          <cell r="E3603" t="str">
            <v>2024-06-04 13:23:15</v>
          </cell>
          <cell r="G3603" t="str">
            <v>UR_KONTSORTZIO</v>
          </cell>
          <cell r="AF3603" t="str">
            <v>0</v>
          </cell>
        </row>
        <row r="3604">
          <cell r="E3604" t="str">
            <v>2024-06-04 13:21:25</v>
          </cell>
          <cell r="G3604" t="str">
            <v>UR_KONTSORTZIO</v>
          </cell>
          <cell r="AF3604" t="str">
            <v>0</v>
          </cell>
        </row>
        <row r="3605">
          <cell r="E3605" t="str">
            <v>2024-06-04 13:20:45</v>
          </cell>
          <cell r="G3605" t="str">
            <v>UR_KONTSORTZIO</v>
          </cell>
          <cell r="AF3605" t="str">
            <v>0</v>
          </cell>
        </row>
        <row r="3606">
          <cell r="E3606" t="str">
            <v>2024-06-04 13:16:08</v>
          </cell>
          <cell r="G3606" t="str">
            <v>UR_KONTSORTZIO</v>
          </cell>
          <cell r="AF3606" t="str">
            <v>0</v>
          </cell>
        </row>
        <row r="3607">
          <cell r="E3607" t="str">
            <v>2024-06-04 13:14:46</v>
          </cell>
          <cell r="G3607" t="str">
            <v>UR_KONTSORTZIO</v>
          </cell>
          <cell r="AF3607" t="str">
            <v>0</v>
          </cell>
        </row>
        <row r="3608">
          <cell r="E3608" t="str">
            <v>2024-06-04 13:13:40</v>
          </cell>
          <cell r="G3608" t="str">
            <v>UR_KONTSORTZIO</v>
          </cell>
          <cell r="AF3608" t="str">
            <v>0</v>
          </cell>
        </row>
        <row r="3609">
          <cell r="E3609" t="str">
            <v>2024-06-04 13:12:26</v>
          </cell>
          <cell r="G3609" t="str">
            <v>UR_KONTSORTZIO</v>
          </cell>
          <cell r="AF3609" t="str">
            <v>0</v>
          </cell>
        </row>
        <row r="3610">
          <cell r="E3610" t="str">
            <v>2024-06-04 13:11:51</v>
          </cell>
          <cell r="G3610" t="str">
            <v>UR_KONTSORTZIO</v>
          </cell>
          <cell r="AF3610" t="str">
            <v>0</v>
          </cell>
        </row>
        <row r="3611">
          <cell r="E3611" t="str">
            <v>2024-06-04 13:02:25</v>
          </cell>
          <cell r="G3611" t="str">
            <v>UR_KONTSORTZIO</v>
          </cell>
          <cell r="AF3611" t="str">
            <v>0</v>
          </cell>
        </row>
        <row r="3612">
          <cell r="E3612" t="str">
            <v>2024-06-04 12:58:00</v>
          </cell>
          <cell r="G3612" t="str">
            <v>UR_KONTSORTZIO</v>
          </cell>
          <cell r="AF3612" t="str">
            <v>0</v>
          </cell>
        </row>
        <row r="3613">
          <cell r="E3613" t="str">
            <v>2024-06-04 12:56:35</v>
          </cell>
          <cell r="G3613" t="str">
            <v>UR_KONTSORTZIO</v>
          </cell>
          <cell r="AF3613" t="str">
            <v>0</v>
          </cell>
        </row>
        <row r="3614">
          <cell r="E3614" t="str">
            <v>2024-06-04 12:51:08</v>
          </cell>
          <cell r="G3614" t="str">
            <v>UR_KONTSORTZIO</v>
          </cell>
          <cell r="AF3614" t="str">
            <v>0</v>
          </cell>
        </row>
        <row r="3615">
          <cell r="E3615" t="str">
            <v>2024-06-04 12:50:24</v>
          </cell>
          <cell r="G3615" t="str">
            <v>UR_KONTSORTZIO</v>
          </cell>
          <cell r="AF3615" t="str">
            <v>0</v>
          </cell>
        </row>
        <row r="3616">
          <cell r="E3616" t="str">
            <v>2024-06-04 12:48:36</v>
          </cell>
          <cell r="G3616" t="str">
            <v>UR_KONTSORTZIO</v>
          </cell>
          <cell r="AF3616" t="str">
            <v>0</v>
          </cell>
        </row>
        <row r="3617">
          <cell r="E3617" t="str">
            <v>2024-06-04 12:47:24</v>
          </cell>
          <cell r="G3617" t="str">
            <v>UR_KONTSORTZIO</v>
          </cell>
          <cell r="AF3617" t="str">
            <v>0</v>
          </cell>
        </row>
        <row r="3618">
          <cell r="E3618" t="str">
            <v>2024-06-04 12:47:05</v>
          </cell>
          <cell r="G3618" t="str">
            <v>UR_KONTSORTZIO</v>
          </cell>
          <cell r="AF3618" t="str">
            <v>0</v>
          </cell>
        </row>
        <row r="3619">
          <cell r="E3619" t="str">
            <v>2024-06-04 12:45:56</v>
          </cell>
          <cell r="G3619" t="str">
            <v>UR_KONTSORTZIO</v>
          </cell>
          <cell r="AF3619" t="str">
            <v>0</v>
          </cell>
        </row>
        <row r="3620">
          <cell r="E3620" t="str">
            <v>2024-06-04 12:41:44</v>
          </cell>
          <cell r="G3620" t="str">
            <v>UR_KONTSORTZIO</v>
          </cell>
          <cell r="AF3620" t="str">
            <v>0</v>
          </cell>
        </row>
        <row r="3621">
          <cell r="E3621" t="str">
            <v>2024-06-04 12:39:52</v>
          </cell>
          <cell r="G3621" t="str">
            <v>UR_KONTSORTZIO</v>
          </cell>
          <cell r="AF3621" t="str">
            <v>0</v>
          </cell>
        </row>
        <row r="3622">
          <cell r="E3622" t="str">
            <v>2024-06-04 12:38:11</v>
          </cell>
          <cell r="G3622" t="str">
            <v>UR_KONTSORTZIO</v>
          </cell>
          <cell r="AF3622" t="str">
            <v>0</v>
          </cell>
        </row>
        <row r="3623">
          <cell r="E3623" t="str">
            <v>2024-06-04 12:34:09</v>
          </cell>
          <cell r="G3623" t="str">
            <v>UR_KONTSORTZIO</v>
          </cell>
          <cell r="AF3623" t="str">
            <v>0</v>
          </cell>
        </row>
        <row r="3624">
          <cell r="E3624" t="str">
            <v>2024-06-04 12:34:06</v>
          </cell>
          <cell r="G3624" t="str">
            <v>UR_KONTSORTZIO</v>
          </cell>
          <cell r="AF3624" t="str">
            <v>0</v>
          </cell>
        </row>
        <row r="3625">
          <cell r="E3625" t="str">
            <v>2024-06-04 12:33:57</v>
          </cell>
          <cell r="G3625" t="str">
            <v>UR_KONTSORTZIO</v>
          </cell>
          <cell r="AF3625" t="str">
            <v>0</v>
          </cell>
        </row>
        <row r="3626">
          <cell r="E3626" t="str">
            <v>2024-06-04 12:33:45</v>
          </cell>
          <cell r="G3626" t="str">
            <v>UR_KONTSORTZIO</v>
          </cell>
          <cell r="AF3626" t="str">
            <v>0</v>
          </cell>
        </row>
        <row r="3627">
          <cell r="E3627" t="str">
            <v>2024-06-04 12:32:06</v>
          </cell>
          <cell r="G3627" t="str">
            <v>UR_KONTSORTZIO</v>
          </cell>
          <cell r="AF3627" t="str">
            <v>0</v>
          </cell>
        </row>
        <row r="3628">
          <cell r="E3628" t="str">
            <v>2024-06-04 12:29:09</v>
          </cell>
          <cell r="G3628" t="str">
            <v>UR_KONTSORTZIO</v>
          </cell>
          <cell r="AF3628" t="str">
            <v>0</v>
          </cell>
        </row>
        <row r="3629">
          <cell r="E3629" t="str">
            <v>2024-06-04 12:28:07</v>
          </cell>
          <cell r="G3629" t="str">
            <v>UR_KONTSORTZIO</v>
          </cell>
          <cell r="AF3629" t="str">
            <v>0</v>
          </cell>
        </row>
        <row r="3630">
          <cell r="E3630" t="str">
            <v>2024-06-04 12:27:48</v>
          </cell>
          <cell r="G3630" t="str">
            <v>UR_KONTSORTZIO</v>
          </cell>
          <cell r="AF3630" t="str">
            <v>0</v>
          </cell>
        </row>
        <row r="3631">
          <cell r="E3631" t="str">
            <v>2024-06-04 12:25:58</v>
          </cell>
          <cell r="G3631" t="str">
            <v>UR_KONTSORTZIO</v>
          </cell>
          <cell r="AF3631" t="str">
            <v>0</v>
          </cell>
        </row>
        <row r="3632">
          <cell r="E3632" t="str">
            <v>2024-06-04 12:25:44</v>
          </cell>
          <cell r="G3632" t="str">
            <v>UR_KONTSORTZIO</v>
          </cell>
          <cell r="AF3632" t="str">
            <v>0</v>
          </cell>
        </row>
        <row r="3633">
          <cell r="E3633" t="str">
            <v>2024-06-04 12:22:32</v>
          </cell>
          <cell r="G3633" t="str">
            <v>UR_KONTSORTZIO</v>
          </cell>
          <cell r="AF3633" t="str">
            <v>0</v>
          </cell>
        </row>
        <row r="3634">
          <cell r="E3634" t="str">
            <v>2024-06-04 12:18:52</v>
          </cell>
          <cell r="G3634" t="str">
            <v>UR_KONTSORTZIO</v>
          </cell>
          <cell r="AF3634" t="str">
            <v>0</v>
          </cell>
        </row>
        <row r="3635">
          <cell r="E3635" t="str">
            <v>2024-06-04 12:18:00</v>
          </cell>
          <cell r="G3635" t="str">
            <v>UR_KONTSORTZIO</v>
          </cell>
          <cell r="AF3635" t="str">
            <v>0</v>
          </cell>
        </row>
        <row r="3636">
          <cell r="E3636" t="str">
            <v>2024-06-04 12:17:52</v>
          </cell>
          <cell r="G3636" t="str">
            <v>UR_KONTSORTZIO</v>
          </cell>
          <cell r="AF3636" t="str">
            <v>0</v>
          </cell>
        </row>
        <row r="3637">
          <cell r="E3637" t="str">
            <v>2024-06-04 12:14:58</v>
          </cell>
          <cell r="G3637" t="str">
            <v>UR_KONTSORTZIO</v>
          </cell>
          <cell r="AF3637" t="str">
            <v>0</v>
          </cell>
        </row>
        <row r="3638">
          <cell r="E3638" t="str">
            <v>2024-06-04 12:14:24</v>
          </cell>
          <cell r="G3638" t="str">
            <v>UR_KONTSORTZIO</v>
          </cell>
          <cell r="AF3638" t="str">
            <v>0</v>
          </cell>
        </row>
        <row r="3639">
          <cell r="E3639" t="str">
            <v>2024-06-04 12:12:59</v>
          </cell>
          <cell r="G3639" t="str">
            <v>UR_KONTSORTZIO</v>
          </cell>
          <cell r="AF3639" t="str">
            <v>0</v>
          </cell>
        </row>
        <row r="3640">
          <cell r="E3640" t="str">
            <v>2024-06-04 12:10:18</v>
          </cell>
          <cell r="G3640" t="str">
            <v>UR_KONTSORTZIO</v>
          </cell>
          <cell r="AF3640" t="str">
            <v>0</v>
          </cell>
        </row>
        <row r="3641">
          <cell r="E3641" t="str">
            <v>2024-06-04 12:09:07</v>
          </cell>
          <cell r="G3641" t="str">
            <v>UR_KONTSORTZIO</v>
          </cell>
          <cell r="AF3641" t="str">
            <v>0</v>
          </cell>
        </row>
        <row r="3642">
          <cell r="E3642" t="str">
            <v>2024-06-04 12:08:37</v>
          </cell>
          <cell r="G3642" t="str">
            <v>UR_KONTSORTZIO</v>
          </cell>
          <cell r="AF3642" t="str">
            <v>0</v>
          </cell>
        </row>
        <row r="3643">
          <cell r="E3643" t="str">
            <v>2024-06-04 12:07:28</v>
          </cell>
          <cell r="G3643" t="str">
            <v>UR_KONTSORTZIO</v>
          </cell>
          <cell r="AF3643" t="str">
            <v>0</v>
          </cell>
        </row>
        <row r="3644">
          <cell r="E3644" t="str">
            <v>2024-06-04 12:03:10</v>
          </cell>
          <cell r="G3644" t="str">
            <v>UR_KONTSORTZIO</v>
          </cell>
          <cell r="AF3644" t="str">
            <v>0</v>
          </cell>
        </row>
        <row r="3645">
          <cell r="E3645" t="str">
            <v>2024-06-04 12:02:49</v>
          </cell>
          <cell r="G3645" t="str">
            <v>UR_KONTSORTZIO</v>
          </cell>
          <cell r="AF3645" t="str">
            <v>0</v>
          </cell>
        </row>
        <row r="3646">
          <cell r="E3646" t="str">
            <v>2024-06-04 11:59:16</v>
          </cell>
          <cell r="G3646" t="str">
            <v>UR_KONTSORTZIO</v>
          </cell>
          <cell r="AF3646" t="str">
            <v>0</v>
          </cell>
        </row>
        <row r="3647">
          <cell r="E3647" t="str">
            <v>2024-06-04 11:58:59</v>
          </cell>
          <cell r="G3647" t="str">
            <v>UR_KONTSORTZIO</v>
          </cell>
          <cell r="AF3647" t="str">
            <v>0</v>
          </cell>
        </row>
        <row r="3648">
          <cell r="E3648" t="str">
            <v>2024-06-04 11:57:08</v>
          </cell>
          <cell r="G3648" t="str">
            <v>UR_KONTSORTZIO</v>
          </cell>
          <cell r="AF3648" t="str">
            <v>0</v>
          </cell>
        </row>
        <row r="3649">
          <cell r="E3649" t="str">
            <v>2024-06-04 11:56:54</v>
          </cell>
          <cell r="G3649" t="str">
            <v>UR_KONTSORTZIO</v>
          </cell>
          <cell r="AF3649" t="str">
            <v>0</v>
          </cell>
        </row>
        <row r="3650">
          <cell r="E3650" t="str">
            <v>2024-06-04 11:56:29</v>
          </cell>
          <cell r="G3650" t="str">
            <v>UR_KONTSORTZIO</v>
          </cell>
          <cell r="AF3650" t="str">
            <v>0</v>
          </cell>
        </row>
        <row r="3651">
          <cell r="E3651" t="str">
            <v>2024-06-04 11:56:01</v>
          </cell>
          <cell r="G3651" t="str">
            <v>UR_KONTSORTZIO</v>
          </cell>
          <cell r="AF3651" t="str">
            <v>0</v>
          </cell>
        </row>
        <row r="3652">
          <cell r="E3652" t="str">
            <v>2024-06-04 11:55:30</v>
          </cell>
          <cell r="G3652" t="str">
            <v>UR_KONTSORTZIO</v>
          </cell>
          <cell r="AF3652" t="str">
            <v>0</v>
          </cell>
        </row>
        <row r="3653">
          <cell r="E3653" t="str">
            <v>2024-06-04 11:55:17</v>
          </cell>
          <cell r="G3653" t="str">
            <v>UR_KONTSORTZIO</v>
          </cell>
          <cell r="AF3653" t="str">
            <v>0</v>
          </cell>
        </row>
        <row r="3654">
          <cell r="E3654" t="str">
            <v>2024-06-04 11:55:02</v>
          </cell>
          <cell r="G3654" t="str">
            <v>UR_KONTSORTZIO</v>
          </cell>
          <cell r="AF3654" t="str">
            <v>0</v>
          </cell>
        </row>
        <row r="3655">
          <cell r="E3655" t="str">
            <v>2024-06-04 11:52:22</v>
          </cell>
          <cell r="G3655" t="str">
            <v>UR_KONTSORTZIO</v>
          </cell>
          <cell r="AF3655" t="str">
            <v>0</v>
          </cell>
        </row>
        <row r="3656">
          <cell r="E3656" t="str">
            <v>2024-06-04 11:49:26</v>
          </cell>
          <cell r="G3656" t="str">
            <v>UR_KONTSORTZIO</v>
          </cell>
          <cell r="AF3656" t="str">
            <v>0</v>
          </cell>
        </row>
        <row r="3657">
          <cell r="E3657" t="str">
            <v>2024-06-04 11:46:53</v>
          </cell>
          <cell r="G3657" t="str">
            <v>UR_KONTSORTZIO</v>
          </cell>
          <cell r="AF3657" t="str">
            <v>0</v>
          </cell>
        </row>
        <row r="3658">
          <cell r="E3658" t="str">
            <v>2024-06-04 11:46:19</v>
          </cell>
          <cell r="G3658" t="str">
            <v>UR_KONTSORTZIO</v>
          </cell>
          <cell r="AF3658" t="str">
            <v>0</v>
          </cell>
        </row>
        <row r="3659">
          <cell r="E3659" t="str">
            <v>2024-06-04 11:45:58</v>
          </cell>
          <cell r="G3659" t="str">
            <v>UR_KONTSORTZIO</v>
          </cell>
          <cell r="AF3659" t="str">
            <v>0</v>
          </cell>
        </row>
        <row r="3660">
          <cell r="E3660" t="str">
            <v>2024-06-04 11:43:22</v>
          </cell>
          <cell r="G3660" t="str">
            <v>UR_KONTSORTZIO</v>
          </cell>
          <cell r="AF3660" t="str">
            <v>0</v>
          </cell>
        </row>
        <row r="3661">
          <cell r="E3661" t="str">
            <v>2024-06-04 11:42:26</v>
          </cell>
          <cell r="G3661" t="str">
            <v>UR_KONTSORTZIO</v>
          </cell>
          <cell r="AF3661" t="str">
            <v>0</v>
          </cell>
        </row>
        <row r="3662">
          <cell r="E3662" t="str">
            <v>2024-06-04 11:42:14</v>
          </cell>
          <cell r="G3662" t="str">
            <v>UR_KONTSORTZIO</v>
          </cell>
          <cell r="AF3662" t="str">
            <v>0</v>
          </cell>
        </row>
        <row r="3663">
          <cell r="E3663" t="str">
            <v>2024-06-04 11:42:05</v>
          </cell>
          <cell r="G3663" t="str">
            <v>UR_KONTSORTZIO</v>
          </cell>
          <cell r="AF3663" t="str">
            <v>0</v>
          </cell>
        </row>
        <row r="3664">
          <cell r="E3664" t="str">
            <v>2024-06-04 11:41:50</v>
          </cell>
          <cell r="G3664" t="str">
            <v>UR_KONTSORTZIO</v>
          </cell>
          <cell r="AF3664" t="str">
            <v>0</v>
          </cell>
        </row>
        <row r="3665">
          <cell r="E3665" t="str">
            <v>2024-06-04 11:41:35</v>
          </cell>
          <cell r="G3665" t="str">
            <v>UR_KONTSORTZIO</v>
          </cell>
          <cell r="AF3665" t="str">
            <v>0</v>
          </cell>
        </row>
        <row r="3666">
          <cell r="E3666" t="str">
            <v>2024-06-04 11:41:29</v>
          </cell>
          <cell r="G3666" t="str">
            <v>UR_KONTSORTZIO</v>
          </cell>
          <cell r="AF3666" t="str">
            <v>0</v>
          </cell>
        </row>
        <row r="3667">
          <cell r="E3667" t="str">
            <v>2024-06-04 11:38:06</v>
          </cell>
          <cell r="G3667" t="str">
            <v>UR_KONTSORTZIO</v>
          </cell>
          <cell r="AF3667" t="str">
            <v>0</v>
          </cell>
        </row>
        <row r="3668">
          <cell r="E3668" t="str">
            <v>2024-06-04 11:36:28</v>
          </cell>
          <cell r="G3668" t="str">
            <v>UR_KONTSORTZIO</v>
          </cell>
          <cell r="AF3668" t="str">
            <v>0</v>
          </cell>
        </row>
        <row r="3669">
          <cell r="E3669" t="str">
            <v>2024-06-04 11:35:38</v>
          </cell>
          <cell r="G3669" t="str">
            <v>UR_KONTSORTZIO</v>
          </cell>
          <cell r="AF3669" t="str">
            <v>0</v>
          </cell>
        </row>
        <row r="3670">
          <cell r="E3670" t="str">
            <v>2024-06-04 11:34:14</v>
          </cell>
          <cell r="G3670" t="str">
            <v>UR_KONTSORTZIO</v>
          </cell>
          <cell r="AF3670" t="str">
            <v>0</v>
          </cell>
        </row>
        <row r="3671">
          <cell r="E3671" t="str">
            <v>2024-06-04 11:34:12</v>
          </cell>
          <cell r="G3671" t="str">
            <v>UR_KONTSORTZIO</v>
          </cell>
          <cell r="AF3671" t="str">
            <v>0</v>
          </cell>
        </row>
        <row r="3672">
          <cell r="E3672" t="str">
            <v>2024-06-04 11:32:38</v>
          </cell>
          <cell r="G3672" t="str">
            <v>UR_KONTSORTZIO</v>
          </cell>
          <cell r="AF3672" t="str">
            <v>0</v>
          </cell>
        </row>
        <row r="3673">
          <cell r="E3673" t="str">
            <v>2024-06-04 11:29:05</v>
          </cell>
          <cell r="G3673" t="str">
            <v>UR_KONTSORTZIO</v>
          </cell>
          <cell r="AF3673" t="str">
            <v>0</v>
          </cell>
        </row>
        <row r="3674">
          <cell r="E3674" t="str">
            <v>2024-06-04 11:28:01</v>
          </cell>
          <cell r="G3674" t="str">
            <v>UR_KONTSORTZIO</v>
          </cell>
          <cell r="AF3674" t="str">
            <v>0</v>
          </cell>
        </row>
        <row r="3675">
          <cell r="E3675" t="str">
            <v>2024-06-04 11:26:13</v>
          </cell>
          <cell r="G3675" t="str">
            <v>UR_KONTSORTZIO</v>
          </cell>
          <cell r="AF3675" t="str">
            <v>0</v>
          </cell>
        </row>
        <row r="3676">
          <cell r="E3676" t="str">
            <v>2024-06-04 11:25:48</v>
          </cell>
          <cell r="G3676" t="str">
            <v>UR_KONTSORTZIO</v>
          </cell>
          <cell r="AF3676" t="str">
            <v>0</v>
          </cell>
        </row>
        <row r="3677">
          <cell r="E3677" t="str">
            <v>2024-06-04 11:24:13</v>
          </cell>
          <cell r="G3677" t="str">
            <v>UR_KONTSORTZIO</v>
          </cell>
          <cell r="AF3677" t="str">
            <v>0</v>
          </cell>
        </row>
        <row r="3678">
          <cell r="E3678" t="str">
            <v>2024-06-04 11:19:04</v>
          </cell>
          <cell r="G3678" t="str">
            <v>UR_KONTSORTZIO</v>
          </cell>
          <cell r="AF3678" t="str">
            <v>0</v>
          </cell>
        </row>
        <row r="3679">
          <cell r="E3679" t="str">
            <v>2024-06-04 11:18:35</v>
          </cell>
          <cell r="G3679" t="str">
            <v>UR_KONTSORTZIO</v>
          </cell>
          <cell r="AF3679" t="str">
            <v>0</v>
          </cell>
        </row>
        <row r="3680">
          <cell r="E3680" t="str">
            <v>2024-06-04 11:13:53</v>
          </cell>
          <cell r="G3680" t="str">
            <v>UR_KONTSORTZIO</v>
          </cell>
          <cell r="AF3680" t="str">
            <v>0</v>
          </cell>
        </row>
        <row r="3681">
          <cell r="E3681" t="str">
            <v>2024-06-04 11:13:38</v>
          </cell>
          <cell r="G3681" t="str">
            <v>UR_KONTSORTZIO</v>
          </cell>
          <cell r="AF3681" t="str">
            <v>0</v>
          </cell>
        </row>
        <row r="3682">
          <cell r="E3682" t="str">
            <v>2024-06-04 11:12:26</v>
          </cell>
          <cell r="G3682" t="str">
            <v>UR_KONTSORTZIO</v>
          </cell>
          <cell r="AF3682" t="str">
            <v>0</v>
          </cell>
        </row>
        <row r="3683">
          <cell r="E3683" t="str">
            <v>2024-06-04 11:12:26</v>
          </cell>
          <cell r="G3683" t="str">
            <v>UR_KONTSORTZIO</v>
          </cell>
          <cell r="AF3683" t="str">
            <v>0</v>
          </cell>
        </row>
        <row r="3684">
          <cell r="E3684" t="str">
            <v>2024-06-04 11:08:00</v>
          </cell>
          <cell r="G3684" t="str">
            <v>UR_KONTSORTZIO</v>
          </cell>
          <cell r="AF3684" t="str">
            <v>0</v>
          </cell>
        </row>
        <row r="3685">
          <cell r="E3685" t="str">
            <v>2024-06-04 11:07:29</v>
          </cell>
          <cell r="G3685" t="str">
            <v>UR_KONTSORTZIO</v>
          </cell>
          <cell r="AF3685" t="str">
            <v>0</v>
          </cell>
        </row>
        <row r="3686">
          <cell r="E3686" t="str">
            <v>2024-06-04 11:06:27</v>
          </cell>
          <cell r="G3686" t="str">
            <v>UR_KONTSORTZIO</v>
          </cell>
          <cell r="AF3686" t="str">
            <v>0</v>
          </cell>
        </row>
        <row r="3687">
          <cell r="E3687" t="str">
            <v>2024-06-04 11:02:04</v>
          </cell>
          <cell r="G3687" t="str">
            <v>UR_KONTSORTZIO</v>
          </cell>
          <cell r="AF3687" t="str">
            <v>0</v>
          </cell>
        </row>
        <row r="3688">
          <cell r="E3688" t="str">
            <v>2024-06-04 11:01:53</v>
          </cell>
          <cell r="G3688" t="str">
            <v>UR_KONTSORTZIO</v>
          </cell>
          <cell r="AF3688" t="str">
            <v>0</v>
          </cell>
        </row>
        <row r="3689">
          <cell r="E3689" t="str">
            <v>2024-06-04 11:01:46</v>
          </cell>
          <cell r="G3689" t="str">
            <v>UR_KONTSORTZIO</v>
          </cell>
          <cell r="AF3689" t="str">
            <v>0</v>
          </cell>
        </row>
        <row r="3690">
          <cell r="E3690" t="str">
            <v>2024-06-04 11:00:04</v>
          </cell>
          <cell r="G3690" t="str">
            <v>UR_KONTSORTZIO</v>
          </cell>
          <cell r="AF3690" t="str">
            <v>0</v>
          </cell>
        </row>
        <row r="3691">
          <cell r="E3691" t="str">
            <v>2024-06-04 10:57:47</v>
          </cell>
          <cell r="G3691" t="str">
            <v>UR_KONTSORTZIO</v>
          </cell>
          <cell r="AF3691" t="str">
            <v>0</v>
          </cell>
        </row>
        <row r="3692">
          <cell r="E3692" t="str">
            <v>2024-06-04 10:51:26</v>
          </cell>
          <cell r="G3692" t="str">
            <v>UR_KONTSORTZIO</v>
          </cell>
          <cell r="AF3692" t="str">
            <v>0</v>
          </cell>
        </row>
        <row r="3693">
          <cell r="E3693" t="str">
            <v>2024-06-04 10:48:44</v>
          </cell>
          <cell r="G3693" t="str">
            <v>UR_KONTSORTZIO</v>
          </cell>
          <cell r="AF3693" t="str">
            <v>0</v>
          </cell>
        </row>
        <row r="3694">
          <cell r="E3694" t="str">
            <v>2024-06-04 10:48:39</v>
          </cell>
          <cell r="G3694" t="str">
            <v>UR_KONTSORTZIO</v>
          </cell>
          <cell r="AF3694" t="str">
            <v>0</v>
          </cell>
        </row>
        <row r="3695">
          <cell r="E3695" t="str">
            <v>2024-06-04 10:48:03</v>
          </cell>
          <cell r="G3695" t="str">
            <v>UR_KONTSORTZIO</v>
          </cell>
          <cell r="AF3695" t="str">
            <v>0</v>
          </cell>
        </row>
        <row r="3696">
          <cell r="E3696" t="str">
            <v>2024-06-04 10:47:53</v>
          </cell>
          <cell r="G3696" t="str">
            <v>UR_KONTSORTZIO</v>
          </cell>
          <cell r="AF3696" t="str">
            <v>0</v>
          </cell>
        </row>
        <row r="3697">
          <cell r="E3697" t="str">
            <v>2024-06-04 10:47:21</v>
          </cell>
          <cell r="G3697" t="str">
            <v>UR_KONTSORTZIO</v>
          </cell>
          <cell r="AF3697" t="str">
            <v>0</v>
          </cell>
        </row>
        <row r="3698">
          <cell r="E3698" t="str">
            <v>2024-06-04 10:47:01</v>
          </cell>
          <cell r="G3698" t="str">
            <v>UR_KONTSORTZIO</v>
          </cell>
          <cell r="AF3698" t="str">
            <v>0</v>
          </cell>
        </row>
        <row r="3699">
          <cell r="E3699" t="str">
            <v>2024-06-04 10:45:21</v>
          </cell>
          <cell r="G3699" t="str">
            <v>UR_KONTSORTZIO</v>
          </cell>
          <cell r="AF3699" t="str">
            <v>0</v>
          </cell>
        </row>
        <row r="3700">
          <cell r="E3700" t="str">
            <v>2024-06-04 10:41:25</v>
          </cell>
          <cell r="G3700" t="str">
            <v>UR_KONTSORTZIO</v>
          </cell>
          <cell r="AF3700" t="str">
            <v>0</v>
          </cell>
        </row>
        <row r="3701">
          <cell r="E3701" t="str">
            <v>2024-06-04 10:40:52</v>
          </cell>
          <cell r="G3701" t="str">
            <v>UR_KONTSORTZIO</v>
          </cell>
          <cell r="AF3701" t="str">
            <v>0</v>
          </cell>
        </row>
        <row r="3702">
          <cell r="E3702" t="str">
            <v>2024-06-04 10:40:10</v>
          </cell>
          <cell r="G3702" t="str">
            <v>UR_KONTSORTZIO</v>
          </cell>
          <cell r="AF3702" t="str">
            <v>0</v>
          </cell>
        </row>
        <row r="3703">
          <cell r="E3703" t="str">
            <v>2024-06-04 10:39:53</v>
          </cell>
          <cell r="G3703" t="str">
            <v>UR_KONTSORTZIO</v>
          </cell>
          <cell r="AF3703" t="str">
            <v>0</v>
          </cell>
        </row>
        <row r="3704">
          <cell r="E3704" t="str">
            <v>2024-06-04 10:39:14</v>
          </cell>
          <cell r="G3704" t="str">
            <v>UR_KONTSORTZIO</v>
          </cell>
          <cell r="AF3704" t="str">
            <v>0</v>
          </cell>
        </row>
        <row r="3705">
          <cell r="E3705" t="str">
            <v>2024-06-04 10:37:38</v>
          </cell>
          <cell r="G3705" t="str">
            <v>UR_KONTSORTZIO</v>
          </cell>
          <cell r="AF3705" t="str">
            <v>0</v>
          </cell>
        </row>
        <row r="3706">
          <cell r="E3706" t="str">
            <v>2024-06-04 10:35:34</v>
          </cell>
          <cell r="G3706" t="str">
            <v>UR_KONTSORTZIO</v>
          </cell>
          <cell r="AF3706" t="str">
            <v>0</v>
          </cell>
        </row>
        <row r="3707">
          <cell r="E3707" t="str">
            <v>2024-06-04 10:33:37</v>
          </cell>
          <cell r="G3707" t="str">
            <v>UR_KONTSORTZIO</v>
          </cell>
          <cell r="AF3707" t="str">
            <v>0</v>
          </cell>
        </row>
        <row r="3708">
          <cell r="E3708" t="str">
            <v>2024-06-04 10:32:36</v>
          </cell>
          <cell r="G3708" t="str">
            <v>UR_KONTSORTZIO</v>
          </cell>
          <cell r="AF3708" t="str">
            <v>0</v>
          </cell>
        </row>
        <row r="3709">
          <cell r="E3709" t="str">
            <v>2024-06-04 10:30:53</v>
          </cell>
          <cell r="G3709" t="str">
            <v>UR_KONTSORTZIO</v>
          </cell>
          <cell r="AF3709" t="str">
            <v>0</v>
          </cell>
        </row>
        <row r="3710">
          <cell r="E3710" t="str">
            <v>2024-06-04 10:30:21</v>
          </cell>
          <cell r="G3710" t="str">
            <v>UR_KONTSORTZIO</v>
          </cell>
          <cell r="AF3710" t="str">
            <v>0</v>
          </cell>
        </row>
        <row r="3711">
          <cell r="E3711" t="str">
            <v>2024-06-04 10:29:37</v>
          </cell>
          <cell r="G3711" t="str">
            <v>UR_KONTSORTZIO</v>
          </cell>
          <cell r="AF3711" t="str">
            <v>0</v>
          </cell>
        </row>
        <row r="3712">
          <cell r="E3712" t="str">
            <v>2024-06-04 10:28:48</v>
          </cell>
          <cell r="G3712" t="str">
            <v>UR_KONTSORTZIO</v>
          </cell>
          <cell r="AF3712" t="str">
            <v>0</v>
          </cell>
        </row>
        <row r="3713">
          <cell r="E3713" t="str">
            <v>2024-06-04 10:26:06</v>
          </cell>
          <cell r="G3713" t="str">
            <v>UR_KONTSORTZIO</v>
          </cell>
          <cell r="AF3713" t="str">
            <v>0</v>
          </cell>
        </row>
        <row r="3714">
          <cell r="E3714" t="str">
            <v>2024-06-04 10:23:00</v>
          </cell>
          <cell r="G3714" t="str">
            <v>UR_KONTSORTZIO</v>
          </cell>
          <cell r="AF3714" t="str">
            <v>0</v>
          </cell>
        </row>
        <row r="3715">
          <cell r="E3715" t="str">
            <v>2024-06-04 10:22:29</v>
          </cell>
          <cell r="G3715" t="str">
            <v>UR_KONTSORTZIO</v>
          </cell>
          <cell r="AF3715" t="str">
            <v>0</v>
          </cell>
        </row>
        <row r="3716">
          <cell r="E3716" t="str">
            <v>2024-06-04 10:18:17</v>
          </cell>
          <cell r="G3716" t="str">
            <v>UR_KONTSORTZIO</v>
          </cell>
          <cell r="AF3716" t="str">
            <v>0</v>
          </cell>
        </row>
        <row r="3717">
          <cell r="E3717" t="str">
            <v>2024-06-04 10:16:15</v>
          </cell>
          <cell r="G3717" t="str">
            <v>UR_KONTSORTZIO</v>
          </cell>
          <cell r="AF3717" t="str">
            <v>0</v>
          </cell>
        </row>
        <row r="3718">
          <cell r="E3718" t="str">
            <v>2024-06-04 10:15:47</v>
          </cell>
          <cell r="G3718" t="str">
            <v>UR_KONTSORTZIO</v>
          </cell>
          <cell r="AF3718" t="str">
            <v>0</v>
          </cell>
        </row>
        <row r="3719">
          <cell r="E3719" t="str">
            <v>2024-06-04 10:11:36</v>
          </cell>
          <cell r="G3719" t="str">
            <v>UR_KONTSORTZIO</v>
          </cell>
          <cell r="AF3719" t="str">
            <v>0</v>
          </cell>
        </row>
        <row r="3720">
          <cell r="E3720" t="str">
            <v>2024-06-04 10:10:44</v>
          </cell>
          <cell r="G3720" t="str">
            <v>UR_KONTSORTZIO</v>
          </cell>
          <cell r="AF3720" t="str">
            <v>0</v>
          </cell>
        </row>
        <row r="3721">
          <cell r="E3721" t="str">
            <v>2024-06-04 10:10:20</v>
          </cell>
          <cell r="G3721" t="str">
            <v>UR_KONTSORTZIO</v>
          </cell>
          <cell r="AF3721" t="str">
            <v>0</v>
          </cell>
        </row>
        <row r="3722">
          <cell r="E3722" t="str">
            <v>2024-06-04 10:09:42</v>
          </cell>
          <cell r="G3722" t="str">
            <v>UR_KONTSORTZIO</v>
          </cell>
          <cell r="AF3722" t="str">
            <v>0</v>
          </cell>
        </row>
        <row r="3723">
          <cell r="E3723" t="str">
            <v>2024-06-04 10:08:35</v>
          </cell>
          <cell r="G3723" t="str">
            <v>UR_KONTSORTZIO</v>
          </cell>
          <cell r="AF3723" t="str">
            <v>0</v>
          </cell>
        </row>
        <row r="3724">
          <cell r="E3724" t="str">
            <v>2024-06-04 10:06:55</v>
          </cell>
          <cell r="G3724" t="str">
            <v>UR_KONTSORTZIO</v>
          </cell>
          <cell r="AF3724" t="str">
            <v>1</v>
          </cell>
        </row>
        <row r="3725">
          <cell r="E3725" t="str">
            <v>2024-06-04 10:05:24</v>
          </cell>
          <cell r="G3725" t="str">
            <v>UR_KONTSORTZIO</v>
          </cell>
          <cell r="AF3725" t="str">
            <v>0</v>
          </cell>
        </row>
        <row r="3726">
          <cell r="E3726" t="str">
            <v>2024-06-04 10:01:28</v>
          </cell>
          <cell r="G3726" t="str">
            <v>UR_KONTSORTZIO</v>
          </cell>
          <cell r="AF3726" t="str">
            <v>0</v>
          </cell>
        </row>
        <row r="3727">
          <cell r="E3727" t="str">
            <v>2024-06-04 10:01:16</v>
          </cell>
          <cell r="G3727" t="str">
            <v>UR_KONTSORTZIO</v>
          </cell>
          <cell r="AF3727" t="str">
            <v>0</v>
          </cell>
        </row>
        <row r="3728">
          <cell r="E3728" t="str">
            <v>2024-06-04 10:01:09</v>
          </cell>
          <cell r="G3728" t="str">
            <v>UR_KONTSORTZIO</v>
          </cell>
          <cell r="AF3728" t="str">
            <v>0</v>
          </cell>
        </row>
        <row r="3729">
          <cell r="E3729" t="str">
            <v>2024-06-04 09:59:28</v>
          </cell>
          <cell r="G3729" t="str">
            <v>UR_KONTSORTZIO</v>
          </cell>
          <cell r="AF3729" t="str">
            <v>0</v>
          </cell>
        </row>
        <row r="3730">
          <cell r="E3730" t="str">
            <v>2024-06-04 09:59:16</v>
          </cell>
          <cell r="G3730" t="str">
            <v>UR_KONTSORTZIO</v>
          </cell>
          <cell r="AF3730" t="str">
            <v>0</v>
          </cell>
        </row>
        <row r="3731">
          <cell r="E3731" t="str">
            <v>2024-06-04 09:58:42</v>
          </cell>
          <cell r="G3731" t="str">
            <v>UR_KONTSORTZIO</v>
          </cell>
          <cell r="AF3731" t="str">
            <v>0</v>
          </cell>
        </row>
        <row r="3732">
          <cell r="E3732" t="str">
            <v>2024-06-04 09:58:25</v>
          </cell>
          <cell r="G3732" t="str">
            <v>UR_KONTSORTZIO</v>
          </cell>
          <cell r="AF3732" t="str">
            <v>0</v>
          </cell>
        </row>
        <row r="3733">
          <cell r="E3733" t="str">
            <v>2024-06-04 09:56:28</v>
          </cell>
          <cell r="G3733" t="str">
            <v>UR_KONTSORTZIO</v>
          </cell>
          <cell r="AF3733" t="str">
            <v>0</v>
          </cell>
        </row>
        <row r="3734">
          <cell r="E3734" t="str">
            <v>2024-06-04 09:51:02</v>
          </cell>
          <cell r="G3734" t="str">
            <v>UR_KONTSORTZIO</v>
          </cell>
          <cell r="AF3734" t="str">
            <v>0</v>
          </cell>
        </row>
        <row r="3735">
          <cell r="E3735" t="str">
            <v>2024-06-04 09:51:00</v>
          </cell>
          <cell r="G3735" t="str">
            <v>UR_KONTSORTZIO</v>
          </cell>
          <cell r="AF3735" t="str">
            <v>0</v>
          </cell>
        </row>
        <row r="3736">
          <cell r="E3736" t="str">
            <v>2024-06-04 09:44:14</v>
          </cell>
          <cell r="G3736" t="str">
            <v>UR_KONTSORTZIO</v>
          </cell>
          <cell r="AF3736" t="str">
            <v>0</v>
          </cell>
        </row>
        <row r="3737">
          <cell r="E3737" t="str">
            <v>2024-06-04 09:43:43</v>
          </cell>
          <cell r="G3737" t="str">
            <v>UR_KONTSORTZIO</v>
          </cell>
          <cell r="AF3737" t="str">
            <v>0</v>
          </cell>
        </row>
        <row r="3738">
          <cell r="E3738" t="str">
            <v>2024-06-04 09:41:05</v>
          </cell>
          <cell r="G3738" t="str">
            <v>UR_KONTSORTZIO</v>
          </cell>
          <cell r="AF3738" t="str">
            <v>0</v>
          </cell>
        </row>
        <row r="3739">
          <cell r="E3739" t="str">
            <v>2024-06-04 09:40:03</v>
          </cell>
          <cell r="G3739" t="str">
            <v>UR_KONTSORTZIO</v>
          </cell>
          <cell r="AF3739" t="str">
            <v>0</v>
          </cell>
        </row>
        <row r="3740">
          <cell r="E3740" t="str">
            <v>2024-06-04 09:30:42</v>
          </cell>
          <cell r="G3740" t="str">
            <v>UR_KONTSORTZIO</v>
          </cell>
          <cell r="AF3740" t="str">
            <v>0</v>
          </cell>
        </row>
        <row r="3741">
          <cell r="E3741" t="str">
            <v>2024-06-04 09:27:27</v>
          </cell>
          <cell r="G3741" t="str">
            <v>UR_KONTSORTZIO</v>
          </cell>
          <cell r="AF3741" t="str">
            <v>0</v>
          </cell>
        </row>
        <row r="3742">
          <cell r="E3742" t="str">
            <v>2024-06-04 09:26:45</v>
          </cell>
          <cell r="G3742" t="str">
            <v>UR_KONTSORTZIO</v>
          </cell>
          <cell r="AF3742" t="str">
            <v>0</v>
          </cell>
        </row>
        <row r="3743">
          <cell r="E3743" t="str">
            <v>2024-06-04 09:26:23</v>
          </cell>
          <cell r="G3743" t="str">
            <v>UR_KONTSORTZIO</v>
          </cell>
          <cell r="AF3743" t="str">
            <v>0</v>
          </cell>
        </row>
        <row r="3744">
          <cell r="E3744" t="str">
            <v>2024-06-04 09:26:01</v>
          </cell>
          <cell r="G3744" t="str">
            <v>UR_KONTSORTZIO</v>
          </cell>
          <cell r="AF3744" t="str">
            <v>0</v>
          </cell>
        </row>
        <row r="3745">
          <cell r="E3745" t="str">
            <v>2024-06-04 09:24:01</v>
          </cell>
          <cell r="G3745" t="str">
            <v>UR_KONTSORTZIO</v>
          </cell>
          <cell r="AF3745" t="str">
            <v>0</v>
          </cell>
        </row>
        <row r="3746">
          <cell r="E3746" t="str">
            <v>2024-06-04 09:16:19</v>
          </cell>
          <cell r="G3746" t="str">
            <v>UR_KONTSORTZIO</v>
          </cell>
          <cell r="AF3746" t="str">
            <v>0</v>
          </cell>
        </row>
        <row r="3747">
          <cell r="E3747" t="str">
            <v>2024-06-04 09:16:17</v>
          </cell>
          <cell r="G3747" t="str">
            <v>UR_KONTSORTZIO</v>
          </cell>
          <cell r="AF3747" t="str">
            <v>0</v>
          </cell>
        </row>
        <row r="3748">
          <cell r="E3748" t="str">
            <v>2024-06-04 09:15:57</v>
          </cell>
          <cell r="G3748" t="str">
            <v>UR_KONTSORTZIO</v>
          </cell>
          <cell r="AF3748" t="str">
            <v>0</v>
          </cell>
        </row>
        <row r="3749">
          <cell r="E3749" t="str">
            <v>2024-06-04 09:13:57</v>
          </cell>
          <cell r="G3749" t="str">
            <v>UR_KONTSORTZIO</v>
          </cell>
          <cell r="AF3749" t="str">
            <v>0</v>
          </cell>
        </row>
        <row r="3750">
          <cell r="E3750" t="str">
            <v>2024-06-04 09:13:07</v>
          </cell>
          <cell r="G3750" t="str">
            <v>UR_KONTSORTZIO</v>
          </cell>
          <cell r="AF3750" t="str">
            <v>0</v>
          </cell>
        </row>
        <row r="3751">
          <cell r="E3751" t="str">
            <v>2024-06-04 09:09:54</v>
          </cell>
          <cell r="G3751" t="str">
            <v>UR_KONTSORTZIO</v>
          </cell>
          <cell r="AF3751" t="str">
            <v>0</v>
          </cell>
        </row>
        <row r="3752">
          <cell r="E3752" t="str">
            <v>2024-06-04 09:08:25</v>
          </cell>
          <cell r="G3752" t="str">
            <v>UR_KONTSORTZIO</v>
          </cell>
          <cell r="AF3752" t="str">
            <v>0</v>
          </cell>
        </row>
        <row r="3753">
          <cell r="E3753" t="str">
            <v>2024-06-04 09:07:04</v>
          </cell>
          <cell r="G3753" t="str">
            <v>UR_KONTSORTZIO</v>
          </cell>
          <cell r="AF3753" t="str">
            <v>0</v>
          </cell>
        </row>
        <row r="3754">
          <cell r="E3754" t="str">
            <v>2024-06-04 09:06:51</v>
          </cell>
          <cell r="G3754" t="str">
            <v>UR_KONTSORTZIO</v>
          </cell>
          <cell r="AF3754" t="str">
            <v>0</v>
          </cell>
        </row>
        <row r="3755">
          <cell r="E3755" t="str">
            <v>2024-06-04 09:05:59</v>
          </cell>
          <cell r="G3755" t="str">
            <v>UR_KONTSORTZIO</v>
          </cell>
          <cell r="AF3755" t="str">
            <v>0</v>
          </cell>
        </row>
        <row r="3756">
          <cell r="E3756" t="str">
            <v>2024-06-04 09:03:06</v>
          </cell>
          <cell r="G3756" t="str">
            <v>UR_KONTSORTZIO</v>
          </cell>
          <cell r="AF3756" t="str">
            <v>0</v>
          </cell>
        </row>
        <row r="3757">
          <cell r="E3757" t="str">
            <v>2024-06-04 09:02:59</v>
          </cell>
          <cell r="G3757" t="str">
            <v>UR_KONTSORTZIO</v>
          </cell>
          <cell r="AF3757" t="str">
            <v>0</v>
          </cell>
        </row>
        <row r="3758">
          <cell r="E3758" t="str">
            <v>2024-06-04 09:01:31</v>
          </cell>
          <cell r="G3758" t="str">
            <v>UR_KONTSORTZIO</v>
          </cell>
          <cell r="AF3758" t="str">
            <v>0</v>
          </cell>
        </row>
        <row r="3759">
          <cell r="E3759" t="str">
            <v>2024-06-04 09:00:59</v>
          </cell>
          <cell r="G3759" t="str">
            <v>UR_KONTSORTZIO</v>
          </cell>
          <cell r="AF3759" t="str">
            <v>0</v>
          </cell>
        </row>
        <row r="3760">
          <cell r="E3760" t="str">
            <v>2024-06-04 09:00:24</v>
          </cell>
          <cell r="G3760" t="str">
            <v>UR_KONTSORTZIO</v>
          </cell>
          <cell r="AF3760" t="str">
            <v>0</v>
          </cell>
        </row>
        <row r="3761">
          <cell r="E3761" t="str">
            <v>2024-06-04 08:59:23</v>
          </cell>
          <cell r="G3761" t="str">
            <v>UR_KONTSORTZIO</v>
          </cell>
          <cell r="AF3761" t="str">
            <v>0</v>
          </cell>
        </row>
        <row r="3762">
          <cell r="E3762" t="str">
            <v>2024-06-04 08:57:14</v>
          </cell>
          <cell r="G3762" t="str">
            <v>UR_KONTSORTZIO</v>
          </cell>
          <cell r="AF3762" t="str">
            <v>0</v>
          </cell>
        </row>
        <row r="3763">
          <cell r="E3763" t="str">
            <v>2024-06-04 08:56:35</v>
          </cell>
          <cell r="G3763" t="str">
            <v>UR_KONTSORTZIO</v>
          </cell>
          <cell r="AF3763" t="str">
            <v>0</v>
          </cell>
        </row>
        <row r="3764">
          <cell r="E3764" t="str">
            <v>2024-06-04 08:54:21</v>
          </cell>
          <cell r="G3764" t="str">
            <v>UR_KONTSORTZIO</v>
          </cell>
          <cell r="AF3764" t="str">
            <v>0</v>
          </cell>
        </row>
        <row r="3765">
          <cell r="E3765" t="str">
            <v>2024-06-04 08:50:36</v>
          </cell>
          <cell r="G3765" t="str">
            <v>UR_KONTSORTZIO</v>
          </cell>
          <cell r="AF3765" t="str">
            <v>0</v>
          </cell>
        </row>
        <row r="3766">
          <cell r="E3766" t="str">
            <v>2024-06-04 08:50:30</v>
          </cell>
          <cell r="G3766" t="str">
            <v>UR_KONTSORTZIO</v>
          </cell>
          <cell r="AF3766" t="str">
            <v>0</v>
          </cell>
        </row>
        <row r="3767">
          <cell r="E3767" t="str">
            <v>2024-06-04 08:50:02</v>
          </cell>
          <cell r="G3767" t="str">
            <v>UR_KONTSORTZIO</v>
          </cell>
          <cell r="AF3767" t="str">
            <v>0</v>
          </cell>
        </row>
        <row r="3768">
          <cell r="E3768" t="str">
            <v>2024-06-03 20:38:12</v>
          </cell>
          <cell r="G3768" t="str">
            <v>UR_KONTSORTZIO</v>
          </cell>
          <cell r="AF3768" t="str">
            <v>0</v>
          </cell>
        </row>
        <row r="3769">
          <cell r="E3769" t="str">
            <v>2024-06-03 20:22:01</v>
          </cell>
          <cell r="G3769" t="str">
            <v>UR_KONTSORTZIO</v>
          </cell>
          <cell r="AF3769" t="str">
            <v>0</v>
          </cell>
        </row>
        <row r="3770">
          <cell r="E3770" t="str">
            <v>2024-06-03 19:15:52</v>
          </cell>
          <cell r="G3770" t="str">
            <v>UR_KONTSORTZIO</v>
          </cell>
          <cell r="AF3770" t="str">
            <v>0</v>
          </cell>
        </row>
        <row r="3771">
          <cell r="E3771" t="str">
            <v>2024-06-03 19:14:05</v>
          </cell>
          <cell r="G3771" t="str">
            <v>UR_KONTSORTZIO</v>
          </cell>
          <cell r="AF3771" t="str">
            <v>0</v>
          </cell>
        </row>
        <row r="3772">
          <cell r="E3772" t="str">
            <v>2024-06-03 19:12:57</v>
          </cell>
          <cell r="G3772" t="str">
            <v>UR_KONTSORTZIO</v>
          </cell>
          <cell r="AF3772" t="str">
            <v>0</v>
          </cell>
        </row>
        <row r="3773">
          <cell r="E3773" t="str">
            <v>2024-06-03 19:12:05</v>
          </cell>
          <cell r="G3773" t="str">
            <v>UR_KONTSORTZIO</v>
          </cell>
          <cell r="AF3773" t="str">
            <v>0</v>
          </cell>
        </row>
        <row r="3774">
          <cell r="E3774" t="str">
            <v>2024-06-03 19:07:23</v>
          </cell>
          <cell r="G3774" t="str">
            <v>UR_KONTSORTZIO</v>
          </cell>
          <cell r="AF3774" t="str">
            <v>0</v>
          </cell>
        </row>
        <row r="3775">
          <cell r="E3775" t="str">
            <v>2024-06-03 19:01:27</v>
          </cell>
          <cell r="G3775" t="str">
            <v>UR_KONTSORTZIO</v>
          </cell>
          <cell r="AF3775" t="str">
            <v>0</v>
          </cell>
        </row>
        <row r="3776">
          <cell r="E3776" t="str">
            <v>2024-06-03 18:58:26</v>
          </cell>
          <cell r="G3776" t="str">
            <v>UR_KONTSORTZIO</v>
          </cell>
          <cell r="AF3776" t="str">
            <v>0</v>
          </cell>
        </row>
        <row r="3777">
          <cell r="E3777" t="str">
            <v>2024-06-03 18:54:00</v>
          </cell>
          <cell r="G3777" t="str">
            <v>UR_KONTSORTZIO</v>
          </cell>
          <cell r="AF3777" t="str">
            <v>0</v>
          </cell>
        </row>
        <row r="3778">
          <cell r="E3778" t="str">
            <v>2024-06-03 18:50:05</v>
          </cell>
          <cell r="G3778" t="str">
            <v>UR_KONTSORTZIO</v>
          </cell>
          <cell r="AF3778" t="str">
            <v>0</v>
          </cell>
        </row>
        <row r="3779">
          <cell r="E3779" t="str">
            <v>2024-06-03 18:47:03</v>
          </cell>
          <cell r="G3779" t="str">
            <v>UR_KONTSORTZIO</v>
          </cell>
          <cell r="AF3779" t="str">
            <v>0</v>
          </cell>
        </row>
        <row r="3780">
          <cell r="E3780" t="str">
            <v>2024-06-03 18:35:57</v>
          </cell>
          <cell r="G3780" t="str">
            <v>UR_KONTSORTZIO</v>
          </cell>
          <cell r="AF3780" t="str">
            <v>0</v>
          </cell>
        </row>
        <row r="3781">
          <cell r="E3781" t="str">
            <v>2024-06-03 18:30:40</v>
          </cell>
          <cell r="G3781" t="str">
            <v>UR_KONTSORTZIO</v>
          </cell>
          <cell r="AF3781" t="str">
            <v>0</v>
          </cell>
        </row>
        <row r="3782">
          <cell r="E3782" t="str">
            <v>2024-06-03 18:27:38</v>
          </cell>
          <cell r="G3782" t="str">
            <v>UR_KONTSORTZIO</v>
          </cell>
          <cell r="AF3782" t="str">
            <v>0</v>
          </cell>
        </row>
        <row r="3783">
          <cell r="E3783" t="str">
            <v>2024-06-03 18:21:29</v>
          </cell>
          <cell r="G3783" t="str">
            <v>UR_KONTSORTZIO</v>
          </cell>
          <cell r="AF3783" t="str">
            <v>0</v>
          </cell>
        </row>
        <row r="3784">
          <cell r="E3784" t="str">
            <v>2024-06-03 18:19:14</v>
          </cell>
          <cell r="G3784" t="str">
            <v>UR_KONTSORTZIO</v>
          </cell>
          <cell r="AF3784" t="str">
            <v>0</v>
          </cell>
        </row>
        <row r="3785">
          <cell r="E3785" t="str">
            <v>2024-06-03 18:09:01</v>
          </cell>
          <cell r="G3785" t="str">
            <v>UR_KONTSORTZIO</v>
          </cell>
          <cell r="AF3785" t="str">
            <v>0</v>
          </cell>
        </row>
        <row r="3786">
          <cell r="E3786" t="str">
            <v>2024-06-03 18:01:21</v>
          </cell>
          <cell r="G3786" t="str">
            <v>UR_KONTSORTZIO</v>
          </cell>
          <cell r="AF3786" t="str">
            <v>0</v>
          </cell>
        </row>
        <row r="3787">
          <cell r="E3787" t="str">
            <v>2024-06-03 18:00:32</v>
          </cell>
          <cell r="G3787" t="str">
            <v>UR_KONTSORTZIO</v>
          </cell>
          <cell r="AF3787" t="str">
            <v>0</v>
          </cell>
        </row>
        <row r="3788">
          <cell r="E3788" t="str">
            <v>2024-06-03 17:58:19</v>
          </cell>
          <cell r="G3788" t="str">
            <v>UR_KONTSORTZIO</v>
          </cell>
          <cell r="AF3788" t="str">
            <v>0</v>
          </cell>
        </row>
        <row r="3789">
          <cell r="E3789" t="str">
            <v>2024-06-03 17:56:03</v>
          </cell>
          <cell r="G3789" t="str">
            <v>UR_KONTSORTZIO</v>
          </cell>
          <cell r="AF3789" t="str">
            <v>0</v>
          </cell>
        </row>
        <row r="3790">
          <cell r="E3790" t="str">
            <v>2024-06-03 17:55:54</v>
          </cell>
          <cell r="G3790" t="str">
            <v>UR_KONTSORTZIO</v>
          </cell>
          <cell r="AF3790" t="str">
            <v>0</v>
          </cell>
        </row>
        <row r="3791">
          <cell r="E3791" t="str">
            <v>2024-06-03 17:51:59</v>
          </cell>
          <cell r="G3791" t="str">
            <v>UR_KONTSORTZIO</v>
          </cell>
          <cell r="AF3791" t="str">
            <v>0</v>
          </cell>
        </row>
        <row r="3792">
          <cell r="E3792" t="str">
            <v>2024-06-03 17:47:20</v>
          </cell>
          <cell r="G3792" t="str">
            <v>UR_KONTSORTZIO</v>
          </cell>
          <cell r="AF3792" t="str">
            <v>0</v>
          </cell>
        </row>
        <row r="3793">
          <cell r="E3793" t="str">
            <v>2024-06-03 17:45:28</v>
          </cell>
          <cell r="G3793" t="str">
            <v>UR_KONTSORTZIO</v>
          </cell>
          <cell r="AF3793" t="str">
            <v>0</v>
          </cell>
        </row>
        <row r="3794">
          <cell r="E3794" t="str">
            <v>2024-06-03 17:40:53</v>
          </cell>
          <cell r="G3794" t="str">
            <v>UR_KONTSORTZIO</v>
          </cell>
          <cell r="AF3794" t="str">
            <v>0</v>
          </cell>
        </row>
        <row r="3795">
          <cell r="E3795" t="str">
            <v>2024-06-03 17:39:42</v>
          </cell>
          <cell r="G3795" t="str">
            <v>UR_KONTSORTZIO</v>
          </cell>
          <cell r="AF3795" t="str">
            <v>0</v>
          </cell>
        </row>
        <row r="3796">
          <cell r="E3796" t="str">
            <v>2024-06-03 17:39:27</v>
          </cell>
          <cell r="G3796" t="str">
            <v>UR_KONTSORTZIO</v>
          </cell>
          <cell r="AF3796" t="str">
            <v>0</v>
          </cell>
        </row>
        <row r="3797">
          <cell r="E3797" t="str">
            <v>2024-06-03 17:38:32</v>
          </cell>
          <cell r="G3797" t="str">
            <v>UR_KONTSORTZIO</v>
          </cell>
          <cell r="AF3797" t="str">
            <v>0</v>
          </cell>
        </row>
        <row r="3798">
          <cell r="E3798" t="str">
            <v>2024-06-03 17:38:13</v>
          </cell>
          <cell r="G3798" t="str">
            <v>UR_KONTSORTZIO</v>
          </cell>
          <cell r="AF3798" t="str">
            <v>0</v>
          </cell>
        </row>
        <row r="3799">
          <cell r="E3799" t="str">
            <v>2024-06-03 17:35:43</v>
          </cell>
          <cell r="G3799" t="str">
            <v>UR_KONTSORTZIO</v>
          </cell>
          <cell r="AF3799" t="str">
            <v>0</v>
          </cell>
        </row>
        <row r="3800">
          <cell r="E3800" t="str">
            <v>2024-06-03 17:32:12</v>
          </cell>
          <cell r="G3800" t="str">
            <v>UR_KONTSORTZIO</v>
          </cell>
          <cell r="AF3800" t="str">
            <v>0</v>
          </cell>
        </row>
        <row r="3801">
          <cell r="E3801" t="str">
            <v>2024-06-03 17:14:57</v>
          </cell>
          <cell r="G3801" t="str">
            <v>UR_KONTSORTZIO</v>
          </cell>
          <cell r="AF3801" t="str">
            <v>0</v>
          </cell>
        </row>
        <row r="3802">
          <cell r="E3802" t="str">
            <v>2024-06-03 17:10:00</v>
          </cell>
          <cell r="G3802" t="str">
            <v>UR_KONTSORTZIO</v>
          </cell>
          <cell r="AF3802" t="str">
            <v>0</v>
          </cell>
        </row>
        <row r="3803">
          <cell r="E3803" t="str">
            <v>2024-06-03 16:38:06</v>
          </cell>
          <cell r="G3803" t="str">
            <v>UR_KONTSORTZIO</v>
          </cell>
          <cell r="AF3803" t="str">
            <v>0</v>
          </cell>
        </row>
        <row r="3804">
          <cell r="E3804" t="str">
            <v>2024-06-03 16:37:04</v>
          </cell>
          <cell r="G3804" t="str">
            <v>UR_KONTSORTZIO</v>
          </cell>
          <cell r="AF3804" t="str">
            <v>0</v>
          </cell>
        </row>
        <row r="3805">
          <cell r="E3805" t="str">
            <v>2024-06-03 16:19:25</v>
          </cell>
          <cell r="G3805" t="str">
            <v>UR_KONTSORTZIO</v>
          </cell>
          <cell r="AF3805" t="str">
            <v>0</v>
          </cell>
        </row>
        <row r="3806">
          <cell r="E3806" t="str">
            <v>2024-06-03 16:18:59</v>
          </cell>
          <cell r="G3806" t="str">
            <v>UR_KONTSORTZIO</v>
          </cell>
          <cell r="AF3806" t="str">
            <v>0</v>
          </cell>
        </row>
        <row r="3807">
          <cell r="E3807" t="str">
            <v>2024-06-03 16:16:43</v>
          </cell>
          <cell r="G3807" t="str">
            <v>UR_KONTSORTZIO</v>
          </cell>
          <cell r="AF3807" t="str">
            <v>0</v>
          </cell>
        </row>
        <row r="3808">
          <cell r="E3808" t="str">
            <v>2024-06-03 16:12:27</v>
          </cell>
          <cell r="G3808" t="str">
            <v>UR_KONTSORTZIO</v>
          </cell>
          <cell r="AF3808" t="str">
            <v>0</v>
          </cell>
        </row>
        <row r="3809">
          <cell r="E3809" t="str">
            <v>2024-06-03 16:12:22</v>
          </cell>
          <cell r="G3809" t="str">
            <v>UR_KONTSORTZIO</v>
          </cell>
          <cell r="AF3809" t="str">
            <v>0</v>
          </cell>
        </row>
        <row r="3810">
          <cell r="E3810" t="str">
            <v>2024-06-03 16:06:49</v>
          </cell>
          <cell r="G3810" t="str">
            <v>UR_KONTSORTZIO</v>
          </cell>
          <cell r="AF3810" t="str">
            <v>0</v>
          </cell>
        </row>
        <row r="3811">
          <cell r="E3811" t="str">
            <v>2024-06-03 16:00:15</v>
          </cell>
          <cell r="G3811" t="str">
            <v>UR_KONTSORTZIO</v>
          </cell>
          <cell r="AF3811" t="str">
            <v>0</v>
          </cell>
        </row>
        <row r="3812">
          <cell r="E3812" t="str">
            <v>2024-06-03 16:00:02</v>
          </cell>
          <cell r="G3812" t="str">
            <v>UR_KONTSORTZIO</v>
          </cell>
          <cell r="AF3812" t="str">
            <v>0</v>
          </cell>
        </row>
        <row r="3813">
          <cell r="E3813" t="str">
            <v>2024-06-03 15:59:05</v>
          </cell>
          <cell r="G3813" t="str">
            <v>UR_KONTSORTZIO</v>
          </cell>
          <cell r="AF3813" t="str">
            <v>0</v>
          </cell>
        </row>
        <row r="3814">
          <cell r="E3814" t="str">
            <v>2024-06-03 15:47:36</v>
          </cell>
          <cell r="G3814" t="str">
            <v>UR_KONTSORTZIO</v>
          </cell>
          <cell r="AF3814" t="str">
            <v>0</v>
          </cell>
        </row>
        <row r="3815">
          <cell r="E3815" t="str">
            <v>2024-06-03 15:46:46</v>
          </cell>
          <cell r="G3815" t="str">
            <v>UR_KONTSORTZIO</v>
          </cell>
          <cell r="AF3815" t="str">
            <v>0</v>
          </cell>
        </row>
        <row r="3816">
          <cell r="E3816" t="str">
            <v>2024-06-03 15:44:39</v>
          </cell>
          <cell r="G3816" t="str">
            <v>UR_KONTSORTZIO</v>
          </cell>
          <cell r="AF3816" t="str">
            <v>0</v>
          </cell>
        </row>
        <row r="3817">
          <cell r="E3817" t="str">
            <v>2024-06-03 15:42:50</v>
          </cell>
          <cell r="G3817" t="str">
            <v>UR_KONTSORTZIO</v>
          </cell>
          <cell r="AF3817" t="str">
            <v>0</v>
          </cell>
        </row>
        <row r="3818">
          <cell r="E3818" t="str">
            <v>2024-06-03 15:42:38</v>
          </cell>
          <cell r="G3818" t="str">
            <v>UR_KONTSORTZIO</v>
          </cell>
          <cell r="AF3818" t="str">
            <v>0</v>
          </cell>
        </row>
        <row r="3819">
          <cell r="E3819" t="str">
            <v>2024-06-03 15:40:37</v>
          </cell>
          <cell r="G3819" t="str">
            <v>UR_KONTSORTZIO</v>
          </cell>
          <cell r="AF3819" t="str">
            <v>0</v>
          </cell>
        </row>
        <row r="3820">
          <cell r="E3820" t="str">
            <v>2024-06-03 15:36:42</v>
          </cell>
          <cell r="G3820" t="str">
            <v>UR_KONTSORTZIO</v>
          </cell>
          <cell r="AF3820" t="str">
            <v>0</v>
          </cell>
        </row>
        <row r="3821">
          <cell r="E3821" t="str">
            <v>2024-06-03 15:34:16</v>
          </cell>
          <cell r="G3821" t="str">
            <v>UR_KONTSORTZIO</v>
          </cell>
          <cell r="AF3821" t="str">
            <v>0</v>
          </cell>
        </row>
        <row r="3822">
          <cell r="E3822" t="str">
            <v>2024-06-03 15:24:55</v>
          </cell>
          <cell r="G3822" t="str">
            <v>UR_KONTSORTZIO</v>
          </cell>
          <cell r="AF3822" t="str">
            <v>0</v>
          </cell>
        </row>
        <row r="3823">
          <cell r="E3823" t="str">
            <v>2024-06-03 15:20:04</v>
          </cell>
          <cell r="G3823" t="str">
            <v>UR_KONTSORTZIO</v>
          </cell>
          <cell r="AF3823" t="str">
            <v>0</v>
          </cell>
        </row>
        <row r="3824">
          <cell r="E3824" t="str">
            <v>2024-06-03 15:02:14</v>
          </cell>
          <cell r="G3824" t="str">
            <v>UR_KONTSORTZIO</v>
          </cell>
          <cell r="AF3824" t="str">
            <v>0</v>
          </cell>
        </row>
        <row r="3825">
          <cell r="E3825" t="str">
            <v>2024-06-03 14:57:39</v>
          </cell>
          <cell r="G3825" t="str">
            <v>UR_KONTSORTZIO</v>
          </cell>
          <cell r="AF3825" t="str">
            <v>0</v>
          </cell>
        </row>
        <row r="3826">
          <cell r="E3826" t="str">
            <v>2024-06-03 14:54:55</v>
          </cell>
          <cell r="G3826" t="str">
            <v>UR_KONTSORTZIO</v>
          </cell>
          <cell r="AF3826" t="str">
            <v>0</v>
          </cell>
        </row>
        <row r="3827">
          <cell r="E3827" t="str">
            <v>2024-06-03 14:50:09</v>
          </cell>
          <cell r="G3827" t="str">
            <v>UR_KONTSORTZIO</v>
          </cell>
          <cell r="AF3827" t="str">
            <v>0</v>
          </cell>
        </row>
        <row r="3828">
          <cell r="E3828" t="str">
            <v>2024-06-03 14:39:55</v>
          </cell>
          <cell r="G3828" t="str">
            <v>UR_KONTSORTZIO</v>
          </cell>
          <cell r="AF3828" t="str">
            <v>0</v>
          </cell>
        </row>
        <row r="3829">
          <cell r="E3829" t="str">
            <v>2024-06-03 14:38:08</v>
          </cell>
          <cell r="G3829" t="str">
            <v>UR_KONTSORTZIO</v>
          </cell>
          <cell r="AF3829" t="str">
            <v>0</v>
          </cell>
        </row>
        <row r="3830">
          <cell r="E3830" t="str">
            <v>2024-06-03 14:35:13</v>
          </cell>
          <cell r="G3830" t="str">
            <v>UR_KONTSORTZIO</v>
          </cell>
          <cell r="AF3830" t="str">
            <v>0</v>
          </cell>
        </row>
        <row r="3831">
          <cell r="E3831" t="str">
            <v>2024-06-03 14:23:50</v>
          </cell>
          <cell r="G3831" t="str">
            <v>UR_KONTSORTZIO</v>
          </cell>
          <cell r="AF3831" t="str">
            <v>0</v>
          </cell>
        </row>
        <row r="3832">
          <cell r="E3832" t="str">
            <v>2024-06-03 14:23:29</v>
          </cell>
          <cell r="G3832" t="str">
            <v>UR_KONTSORTZIO</v>
          </cell>
          <cell r="AF3832" t="str">
            <v>0</v>
          </cell>
        </row>
        <row r="3833">
          <cell r="E3833" t="str">
            <v>2024-06-03 14:21:15</v>
          </cell>
          <cell r="G3833" t="str">
            <v>UR_KONTSORTZIO</v>
          </cell>
          <cell r="AF3833" t="str">
            <v>0</v>
          </cell>
        </row>
        <row r="3834">
          <cell r="E3834" t="str">
            <v>2024-06-03 14:18:44</v>
          </cell>
          <cell r="G3834" t="str">
            <v>UR_KONTSORTZIO</v>
          </cell>
          <cell r="AF3834" t="str">
            <v>0</v>
          </cell>
        </row>
        <row r="3835">
          <cell r="E3835" t="str">
            <v>2024-06-03 14:12:01</v>
          </cell>
          <cell r="G3835" t="str">
            <v>UR_KONTSORTZIO</v>
          </cell>
          <cell r="AF3835" t="str">
            <v>0</v>
          </cell>
        </row>
        <row r="3836">
          <cell r="E3836" t="str">
            <v>2024-06-03 14:11:26</v>
          </cell>
          <cell r="G3836" t="str">
            <v>UR_KONTSORTZIO</v>
          </cell>
          <cell r="AF3836" t="str">
            <v>0</v>
          </cell>
        </row>
        <row r="3837">
          <cell r="E3837" t="str">
            <v>2024-06-03 14:10:23</v>
          </cell>
          <cell r="G3837" t="str">
            <v>UR_KONTSORTZIO</v>
          </cell>
          <cell r="AF3837" t="str">
            <v>0</v>
          </cell>
        </row>
        <row r="3838">
          <cell r="E3838" t="str">
            <v>2024-06-03 14:03:30</v>
          </cell>
          <cell r="G3838" t="str">
            <v>UR_KONTSORTZIO</v>
          </cell>
          <cell r="AF3838" t="str">
            <v>0</v>
          </cell>
        </row>
        <row r="3839">
          <cell r="E3839" t="str">
            <v>2024-06-03 14:01:31</v>
          </cell>
          <cell r="G3839" t="str">
            <v>UR_KONTSORTZIO</v>
          </cell>
          <cell r="AF3839" t="str">
            <v>0</v>
          </cell>
        </row>
        <row r="3840">
          <cell r="E3840" t="str">
            <v>2024-06-03 13:59:49</v>
          </cell>
          <cell r="G3840" t="str">
            <v>UR_KONTSORTZIO</v>
          </cell>
          <cell r="AF3840" t="str">
            <v>0</v>
          </cell>
        </row>
        <row r="3841">
          <cell r="E3841" t="str">
            <v>2024-06-03 13:57:01</v>
          </cell>
          <cell r="G3841" t="str">
            <v>UR_KONTSORTZIO</v>
          </cell>
          <cell r="AF3841" t="str">
            <v>0</v>
          </cell>
        </row>
        <row r="3842">
          <cell r="E3842" t="str">
            <v>2024-06-03 13:53:32</v>
          </cell>
          <cell r="G3842" t="str">
            <v>UR_KONTSORTZIO</v>
          </cell>
          <cell r="AF3842" t="str">
            <v>0</v>
          </cell>
        </row>
        <row r="3843">
          <cell r="E3843" t="str">
            <v>2024-06-03 13:53:25</v>
          </cell>
          <cell r="G3843" t="str">
            <v>UR_KONTSORTZIO</v>
          </cell>
          <cell r="AF3843" t="str">
            <v>0</v>
          </cell>
        </row>
        <row r="3844">
          <cell r="E3844" t="str">
            <v>2024-06-03 13:47:27</v>
          </cell>
          <cell r="G3844" t="str">
            <v>UR_KONTSORTZIO</v>
          </cell>
          <cell r="AF3844" t="str">
            <v>0</v>
          </cell>
        </row>
        <row r="3845">
          <cell r="E3845" t="str">
            <v>2024-06-03 13:44:58</v>
          </cell>
          <cell r="G3845" t="str">
            <v>UR_KONTSORTZIO</v>
          </cell>
          <cell r="AF3845" t="str">
            <v>0</v>
          </cell>
        </row>
        <row r="3846">
          <cell r="E3846" t="str">
            <v>2024-06-03 13:39:17</v>
          </cell>
          <cell r="G3846" t="str">
            <v>UR_KONTSORTZIO</v>
          </cell>
          <cell r="AF3846" t="str">
            <v>0</v>
          </cell>
        </row>
        <row r="3847">
          <cell r="E3847" t="str">
            <v>2024-06-03 13:27:09</v>
          </cell>
          <cell r="G3847" t="str">
            <v>UR_KONTSORTZIO</v>
          </cell>
          <cell r="AF3847" t="str">
            <v>0</v>
          </cell>
        </row>
        <row r="3848">
          <cell r="E3848" t="str">
            <v>2024-06-03 13:26:40</v>
          </cell>
          <cell r="G3848" t="str">
            <v>UR_KONTSORTZIO</v>
          </cell>
          <cell r="AF3848" t="str">
            <v>0</v>
          </cell>
        </row>
        <row r="3849">
          <cell r="E3849" t="str">
            <v>2024-06-03 13:25:15</v>
          </cell>
          <cell r="G3849" t="str">
            <v>UR_KONTSORTZIO</v>
          </cell>
          <cell r="AF3849" t="str">
            <v>0</v>
          </cell>
        </row>
        <row r="3850">
          <cell r="E3850" t="str">
            <v>2024-06-03 13:23:59</v>
          </cell>
          <cell r="G3850" t="str">
            <v>UR_KONTSORTZIO</v>
          </cell>
          <cell r="AF3850" t="str">
            <v>0</v>
          </cell>
        </row>
        <row r="3851">
          <cell r="E3851" t="str">
            <v>2024-06-03 13:23:22</v>
          </cell>
          <cell r="G3851" t="str">
            <v>UR_KONTSORTZIO</v>
          </cell>
          <cell r="AF3851" t="str">
            <v>0</v>
          </cell>
        </row>
        <row r="3852">
          <cell r="E3852" t="str">
            <v>2024-06-03 13:22:32</v>
          </cell>
          <cell r="G3852" t="str">
            <v>UR_KONTSORTZIO</v>
          </cell>
          <cell r="AF3852" t="str">
            <v>0</v>
          </cell>
        </row>
        <row r="3853">
          <cell r="E3853" t="str">
            <v>2024-06-03 13:21:23</v>
          </cell>
          <cell r="G3853" t="str">
            <v>UR_KONTSORTZIO</v>
          </cell>
          <cell r="AF3853" t="str">
            <v>0</v>
          </cell>
        </row>
        <row r="3854">
          <cell r="E3854" t="str">
            <v>2024-06-03 13:19:44</v>
          </cell>
          <cell r="G3854" t="str">
            <v>UR_KONTSORTZIO</v>
          </cell>
          <cell r="AF3854" t="str">
            <v>0</v>
          </cell>
        </row>
        <row r="3855">
          <cell r="E3855" t="str">
            <v>2024-06-03 13:19:02</v>
          </cell>
          <cell r="G3855" t="str">
            <v>UR_KONTSORTZIO</v>
          </cell>
          <cell r="AF3855" t="str">
            <v>0</v>
          </cell>
        </row>
        <row r="3856">
          <cell r="E3856" t="str">
            <v>2024-06-03 13:12:52</v>
          </cell>
          <cell r="G3856" t="str">
            <v>UR_KONTSORTZIO</v>
          </cell>
          <cell r="AF3856" t="str">
            <v>0</v>
          </cell>
        </row>
        <row r="3857">
          <cell r="E3857" t="str">
            <v>2024-06-03 13:12:02</v>
          </cell>
          <cell r="G3857" t="str">
            <v>UR_KONTSORTZIO</v>
          </cell>
          <cell r="AF3857" t="str">
            <v>0</v>
          </cell>
        </row>
        <row r="3858">
          <cell r="E3858" t="str">
            <v>2024-06-03 13:11:33</v>
          </cell>
          <cell r="G3858" t="str">
            <v>UR_KONTSORTZIO</v>
          </cell>
          <cell r="AF3858" t="str">
            <v>0</v>
          </cell>
        </row>
        <row r="3859">
          <cell r="E3859" t="str">
            <v>2024-06-03 13:08:26</v>
          </cell>
          <cell r="G3859" t="str">
            <v>UR_KONTSORTZIO</v>
          </cell>
          <cell r="AF3859" t="str">
            <v>0</v>
          </cell>
        </row>
        <row r="3860">
          <cell r="E3860" t="str">
            <v>2024-06-03 12:57:17</v>
          </cell>
          <cell r="G3860" t="str">
            <v>UR_KONTSORTZIO</v>
          </cell>
          <cell r="AF3860" t="str">
            <v>0</v>
          </cell>
        </row>
        <row r="3861">
          <cell r="E3861" t="str">
            <v>2024-06-03 12:56:47</v>
          </cell>
          <cell r="G3861" t="str">
            <v>UR_KONTSORTZIO</v>
          </cell>
          <cell r="AF3861" t="str">
            <v>0</v>
          </cell>
        </row>
        <row r="3862">
          <cell r="E3862" t="str">
            <v>2024-06-03 12:51:00</v>
          </cell>
          <cell r="G3862" t="str">
            <v>UR_KONTSORTZIO</v>
          </cell>
          <cell r="AF3862" t="str">
            <v>0</v>
          </cell>
        </row>
        <row r="3863">
          <cell r="E3863" t="str">
            <v>2024-06-03 12:49:32</v>
          </cell>
          <cell r="G3863" t="str">
            <v>UR_KONTSORTZIO</v>
          </cell>
          <cell r="AF3863" t="str">
            <v>0</v>
          </cell>
        </row>
        <row r="3864">
          <cell r="E3864" t="str">
            <v>2024-06-03 12:47:23</v>
          </cell>
          <cell r="G3864" t="str">
            <v>UR_KONTSORTZIO</v>
          </cell>
          <cell r="AF3864" t="str">
            <v>0</v>
          </cell>
        </row>
        <row r="3865">
          <cell r="E3865" t="str">
            <v>2024-06-03 12:37:50</v>
          </cell>
          <cell r="G3865" t="str">
            <v>UR_KONTSORTZIO</v>
          </cell>
          <cell r="AF3865" t="str">
            <v>0</v>
          </cell>
        </row>
        <row r="3866">
          <cell r="E3866" t="str">
            <v>2024-06-03 12:36:48</v>
          </cell>
          <cell r="G3866" t="str">
            <v>UR_KONTSORTZIO</v>
          </cell>
          <cell r="AF3866" t="str">
            <v>0</v>
          </cell>
        </row>
        <row r="3867">
          <cell r="E3867" t="str">
            <v>2024-06-03 12:28:51</v>
          </cell>
          <cell r="G3867" t="str">
            <v>UR_KONTSORTZIO</v>
          </cell>
          <cell r="AF3867" t="str">
            <v>0</v>
          </cell>
        </row>
        <row r="3868">
          <cell r="E3868" t="str">
            <v>2024-06-03 12:27:45</v>
          </cell>
          <cell r="G3868" t="str">
            <v>UR_KONTSORTZIO</v>
          </cell>
          <cell r="AF3868" t="str">
            <v>0</v>
          </cell>
        </row>
        <row r="3869">
          <cell r="E3869" t="str">
            <v>2024-06-03 12:23:44</v>
          </cell>
          <cell r="G3869" t="str">
            <v>UR_KONTSORTZIO</v>
          </cell>
          <cell r="AF3869" t="str">
            <v>0</v>
          </cell>
        </row>
        <row r="3870">
          <cell r="E3870" t="str">
            <v>2024-06-03 12:22:55</v>
          </cell>
          <cell r="G3870" t="str">
            <v>UR_KONTSORTZIO</v>
          </cell>
          <cell r="AF3870" t="str">
            <v>0</v>
          </cell>
        </row>
        <row r="3871">
          <cell r="E3871" t="str">
            <v>2024-06-03 12:19:11</v>
          </cell>
          <cell r="G3871" t="str">
            <v>UR_KONTSORTZIO</v>
          </cell>
          <cell r="AF3871" t="str">
            <v>0</v>
          </cell>
        </row>
        <row r="3872">
          <cell r="E3872" t="str">
            <v>2024-06-03 12:16:41</v>
          </cell>
          <cell r="G3872" t="str">
            <v>UR_KONTSORTZIO</v>
          </cell>
          <cell r="AF3872" t="str">
            <v>0</v>
          </cell>
        </row>
        <row r="3873">
          <cell r="E3873" t="str">
            <v>2024-06-03 12:14:15</v>
          </cell>
          <cell r="G3873" t="str">
            <v>UR_KONTSORTZIO</v>
          </cell>
          <cell r="AF3873" t="str">
            <v>0</v>
          </cell>
        </row>
        <row r="3874">
          <cell r="E3874" t="str">
            <v>2024-06-03 12:13:33</v>
          </cell>
          <cell r="G3874" t="str">
            <v>UR_KONTSORTZIO</v>
          </cell>
          <cell r="AF3874" t="str">
            <v>0</v>
          </cell>
        </row>
        <row r="3875">
          <cell r="E3875" t="str">
            <v>2024-06-03 12:13:29</v>
          </cell>
          <cell r="G3875" t="str">
            <v>UR_KONTSORTZIO</v>
          </cell>
          <cell r="AF3875" t="str">
            <v>0</v>
          </cell>
        </row>
        <row r="3876">
          <cell r="E3876" t="str">
            <v>2024-06-03 12:05:34</v>
          </cell>
          <cell r="G3876" t="str">
            <v>UR_KONTSORTZIO</v>
          </cell>
          <cell r="AF3876" t="str">
            <v>0</v>
          </cell>
        </row>
        <row r="3877">
          <cell r="E3877" t="str">
            <v>2024-06-03 12:03:48</v>
          </cell>
          <cell r="G3877" t="str">
            <v>UR_KONTSORTZIO</v>
          </cell>
          <cell r="AF3877" t="str">
            <v>0</v>
          </cell>
        </row>
        <row r="3878">
          <cell r="E3878" t="str">
            <v>2024-06-03 12:03:15</v>
          </cell>
          <cell r="G3878" t="str">
            <v>UR_KONTSORTZIO</v>
          </cell>
          <cell r="AF3878" t="str">
            <v>0</v>
          </cell>
        </row>
        <row r="3879">
          <cell r="E3879" t="str">
            <v>2024-06-03 12:02:58</v>
          </cell>
          <cell r="G3879" t="str">
            <v>UR_KONTSORTZIO</v>
          </cell>
          <cell r="AF3879" t="str">
            <v>0</v>
          </cell>
        </row>
        <row r="3880">
          <cell r="E3880" t="str">
            <v>2024-06-03 12:01:23</v>
          </cell>
          <cell r="G3880" t="str">
            <v>UR_KONTSORTZIO</v>
          </cell>
          <cell r="AF3880" t="str">
            <v>0</v>
          </cell>
        </row>
        <row r="3881">
          <cell r="E3881" t="str">
            <v>2024-06-03 11:57:09</v>
          </cell>
          <cell r="G3881" t="str">
            <v>UR_KONTSORTZIO</v>
          </cell>
          <cell r="AF3881" t="str">
            <v>0</v>
          </cell>
        </row>
        <row r="3882">
          <cell r="E3882" t="str">
            <v>2024-06-03 11:53:54</v>
          </cell>
          <cell r="G3882" t="str">
            <v>UR_KONTSORTZIO</v>
          </cell>
          <cell r="AF3882" t="str">
            <v>0</v>
          </cell>
        </row>
        <row r="3883">
          <cell r="E3883" t="str">
            <v>2024-06-03 11:51:53</v>
          </cell>
          <cell r="G3883" t="str">
            <v>UR_KONTSORTZIO</v>
          </cell>
          <cell r="AF3883" t="str">
            <v>0</v>
          </cell>
        </row>
        <row r="3884">
          <cell r="E3884" t="str">
            <v>2024-06-03 11:47:42</v>
          </cell>
          <cell r="G3884" t="str">
            <v>UR_KONTSORTZIO</v>
          </cell>
          <cell r="AF3884" t="str">
            <v>0</v>
          </cell>
        </row>
        <row r="3885">
          <cell r="E3885" t="str">
            <v>2024-06-03 11:47:13</v>
          </cell>
          <cell r="G3885" t="str">
            <v>UR_KONTSORTZIO</v>
          </cell>
          <cell r="AF3885" t="str">
            <v>0</v>
          </cell>
        </row>
        <row r="3886">
          <cell r="E3886" t="str">
            <v>2024-06-03 11:46:48</v>
          </cell>
          <cell r="G3886" t="str">
            <v>UR_KONTSORTZIO</v>
          </cell>
          <cell r="AF3886" t="str">
            <v>0</v>
          </cell>
        </row>
        <row r="3887">
          <cell r="E3887" t="str">
            <v>2024-06-03 11:46:13</v>
          </cell>
          <cell r="G3887" t="str">
            <v>UR_KONTSORTZIO</v>
          </cell>
          <cell r="AF3887" t="str">
            <v>0</v>
          </cell>
        </row>
        <row r="3888">
          <cell r="E3888" t="str">
            <v>2024-06-03 11:45:25</v>
          </cell>
          <cell r="G3888" t="str">
            <v>UR_KONTSORTZIO</v>
          </cell>
          <cell r="AF3888" t="str">
            <v>0</v>
          </cell>
        </row>
        <row r="3889">
          <cell r="E3889" t="str">
            <v>2024-06-03 11:45:08</v>
          </cell>
          <cell r="G3889" t="str">
            <v>UR_KONTSORTZIO</v>
          </cell>
          <cell r="AF3889" t="str">
            <v>0</v>
          </cell>
        </row>
        <row r="3890">
          <cell r="E3890" t="str">
            <v>2024-06-03 11:43:48</v>
          </cell>
          <cell r="G3890" t="str">
            <v>UR_KONTSORTZIO</v>
          </cell>
          <cell r="AF3890" t="str">
            <v>0</v>
          </cell>
        </row>
        <row r="3891">
          <cell r="E3891" t="str">
            <v>2024-06-03 11:43:48</v>
          </cell>
          <cell r="G3891" t="str">
            <v>UR_KONTSORTZIO</v>
          </cell>
          <cell r="AF3891" t="str">
            <v>0</v>
          </cell>
        </row>
        <row r="3892">
          <cell r="E3892" t="str">
            <v>2024-06-03 11:43:14</v>
          </cell>
          <cell r="G3892" t="str">
            <v>UR_KONTSORTZIO</v>
          </cell>
          <cell r="AF3892" t="str">
            <v>0</v>
          </cell>
        </row>
        <row r="3893">
          <cell r="E3893" t="str">
            <v>2024-06-03 11:41:19</v>
          </cell>
          <cell r="G3893" t="str">
            <v>UR_KONTSORTZIO</v>
          </cell>
          <cell r="AF3893" t="str">
            <v>0</v>
          </cell>
        </row>
        <row r="3894">
          <cell r="E3894" t="str">
            <v>2024-06-03 11:37:58</v>
          </cell>
          <cell r="G3894" t="str">
            <v>UR_KONTSORTZIO</v>
          </cell>
          <cell r="AF3894" t="str">
            <v>0</v>
          </cell>
        </row>
        <row r="3895">
          <cell r="E3895" t="str">
            <v>2024-06-03 11:36:27</v>
          </cell>
          <cell r="G3895" t="str">
            <v>UR_KONTSORTZIO</v>
          </cell>
          <cell r="AF3895" t="str">
            <v>0</v>
          </cell>
        </row>
        <row r="3896">
          <cell r="E3896" t="str">
            <v>2024-06-03 11:35:34</v>
          </cell>
          <cell r="G3896" t="str">
            <v>UR_KONTSORTZIO</v>
          </cell>
          <cell r="AF3896" t="str">
            <v>0</v>
          </cell>
        </row>
        <row r="3897">
          <cell r="E3897" t="str">
            <v>2024-06-03 11:33:36</v>
          </cell>
          <cell r="G3897" t="str">
            <v>UR_KONTSORTZIO</v>
          </cell>
          <cell r="AF3897" t="str">
            <v>0</v>
          </cell>
        </row>
        <row r="3898">
          <cell r="E3898" t="str">
            <v>2024-06-03 11:30:53</v>
          </cell>
          <cell r="G3898" t="str">
            <v>UR_KONTSORTZIO</v>
          </cell>
          <cell r="AF3898" t="str">
            <v>0</v>
          </cell>
        </row>
        <row r="3899">
          <cell r="E3899" t="str">
            <v>2024-06-03 11:30:42</v>
          </cell>
          <cell r="G3899" t="str">
            <v>UR_KONTSORTZIO</v>
          </cell>
          <cell r="AF3899" t="str">
            <v>0</v>
          </cell>
        </row>
        <row r="3900">
          <cell r="E3900" t="str">
            <v>2024-06-03 11:30:26</v>
          </cell>
          <cell r="G3900" t="str">
            <v>UR_KONTSORTZIO</v>
          </cell>
          <cell r="AF3900" t="str">
            <v>0</v>
          </cell>
        </row>
        <row r="3901">
          <cell r="E3901" t="str">
            <v>2024-06-03 11:29:38</v>
          </cell>
          <cell r="G3901" t="str">
            <v>UR_KONTSORTZIO</v>
          </cell>
          <cell r="AF3901" t="str">
            <v>0</v>
          </cell>
        </row>
        <row r="3902">
          <cell r="E3902" t="str">
            <v>2024-06-03 11:28:42</v>
          </cell>
          <cell r="G3902" t="str">
            <v>UR_KONTSORTZIO</v>
          </cell>
          <cell r="AF3902" t="str">
            <v>0</v>
          </cell>
        </row>
        <row r="3903">
          <cell r="E3903" t="str">
            <v>2024-06-03 11:23:37</v>
          </cell>
          <cell r="G3903" t="str">
            <v>UR_KONTSORTZIO</v>
          </cell>
          <cell r="AF3903" t="str">
            <v>0</v>
          </cell>
        </row>
        <row r="3904">
          <cell r="E3904" t="str">
            <v>2024-06-03 11:23:20</v>
          </cell>
          <cell r="G3904" t="str">
            <v>UR_KONTSORTZIO</v>
          </cell>
          <cell r="AF3904" t="str">
            <v>0</v>
          </cell>
        </row>
        <row r="3905">
          <cell r="E3905" t="str">
            <v>2024-06-03 11:21:27</v>
          </cell>
          <cell r="G3905" t="str">
            <v>UR_KONTSORTZIO</v>
          </cell>
          <cell r="AF3905" t="str">
            <v>0</v>
          </cell>
        </row>
        <row r="3906">
          <cell r="E3906" t="str">
            <v>2024-06-03 11:17:34</v>
          </cell>
          <cell r="G3906" t="str">
            <v>UR_KONTSORTZIO</v>
          </cell>
          <cell r="AF3906" t="str">
            <v>0</v>
          </cell>
        </row>
        <row r="3907">
          <cell r="E3907" t="str">
            <v>2024-06-03 11:17:23</v>
          </cell>
          <cell r="G3907" t="str">
            <v>UR_KONTSORTZIO</v>
          </cell>
          <cell r="AF3907" t="str">
            <v>0</v>
          </cell>
        </row>
        <row r="3908">
          <cell r="E3908" t="str">
            <v>2024-06-03 11:17:01</v>
          </cell>
          <cell r="G3908" t="str">
            <v>UR_KONTSORTZIO</v>
          </cell>
          <cell r="AF3908" t="str">
            <v>0</v>
          </cell>
        </row>
        <row r="3909">
          <cell r="E3909" t="str">
            <v>2024-06-03 11:15:45</v>
          </cell>
          <cell r="G3909" t="str">
            <v>UR_KONTSORTZIO</v>
          </cell>
          <cell r="AF3909" t="str">
            <v>0</v>
          </cell>
        </row>
        <row r="3910">
          <cell r="E3910" t="str">
            <v>2024-06-03 11:14:38</v>
          </cell>
          <cell r="G3910" t="str">
            <v>UR_KONTSORTZIO</v>
          </cell>
          <cell r="AF3910" t="str">
            <v>0</v>
          </cell>
        </row>
        <row r="3911">
          <cell r="E3911" t="str">
            <v>2024-06-03 11:13:47</v>
          </cell>
          <cell r="G3911" t="str">
            <v>UR_KONTSORTZIO</v>
          </cell>
          <cell r="AF3911" t="str">
            <v>0</v>
          </cell>
        </row>
        <row r="3912">
          <cell r="E3912" t="str">
            <v>2024-06-03 11:13:10</v>
          </cell>
          <cell r="G3912" t="str">
            <v>UR_KONTSORTZIO</v>
          </cell>
          <cell r="AF3912" t="str">
            <v>0</v>
          </cell>
        </row>
        <row r="3913">
          <cell r="E3913" t="str">
            <v>2024-06-03 11:13:02</v>
          </cell>
          <cell r="G3913" t="str">
            <v>UR_KONTSORTZIO</v>
          </cell>
          <cell r="AF3913" t="str">
            <v>0</v>
          </cell>
        </row>
        <row r="3914">
          <cell r="E3914" t="str">
            <v>2024-06-03 11:12:59</v>
          </cell>
          <cell r="G3914" t="str">
            <v>UR_KONTSORTZIO</v>
          </cell>
          <cell r="AF3914" t="str">
            <v>0</v>
          </cell>
        </row>
        <row r="3915">
          <cell r="E3915" t="str">
            <v>2024-06-03 11:10:51</v>
          </cell>
          <cell r="G3915" t="str">
            <v>UR_KONTSORTZIO</v>
          </cell>
          <cell r="AF3915" t="str">
            <v>0</v>
          </cell>
        </row>
        <row r="3916">
          <cell r="E3916" t="str">
            <v>2024-06-03 11:09:58</v>
          </cell>
          <cell r="G3916" t="str">
            <v>UR_KONTSORTZIO</v>
          </cell>
          <cell r="AF3916" t="str">
            <v>0</v>
          </cell>
        </row>
        <row r="3917">
          <cell r="E3917" t="str">
            <v>2024-06-03 11:09:50</v>
          </cell>
          <cell r="G3917" t="str">
            <v>UR_KONTSORTZIO</v>
          </cell>
          <cell r="AF3917" t="str">
            <v>0</v>
          </cell>
        </row>
        <row r="3918">
          <cell r="E3918" t="str">
            <v>2024-06-03 11:05:45</v>
          </cell>
          <cell r="G3918" t="str">
            <v>UR_KONTSORTZIO</v>
          </cell>
          <cell r="AF3918" t="str">
            <v>0</v>
          </cell>
        </row>
        <row r="3919">
          <cell r="E3919" t="str">
            <v>2024-06-03 11:04:03</v>
          </cell>
          <cell r="G3919" t="str">
            <v>UR_KONTSORTZIO</v>
          </cell>
          <cell r="AF3919" t="str">
            <v>0</v>
          </cell>
        </row>
        <row r="3920">
          <cell r="E3920" t="str">
            <v>2024-06-03 11:01:04</v>
          </cell>
          <cell r="G3920" t="str">
            <v>UR_KONTSORTZIO</v>
          </cell>
          <cell r="AF3920" t="str">
            <v>0</v>
          </cell>
        </row>
        <row r="3921">
          <cell r="E3921" t="str">
            <v>2024-06-03 10:59:14</v>
          </cell>
          <cell r="G3921" t="str">
            <v>UR_KONTSORTZIO</v>
          </cell>
          <cell r="AF3921" t="str">
            <v>0</v>
          </cell>
        </row>
        <row r="3922">
          <cell r="E3922" t="str">
            <v>2024-06-03 10:58:30</v>
          </cell>
          <cell r="G3922" t="str">
            <v>UR_KONTSORTZIO</v>
          </cell>
          <cell r="AF3922" t="str">
            <v>0</v>
          </cell>
        </row>
        <row r="3923">
          <cell r="E3923" t="str">
            <v>2024-06-03 10:56:51</v>
          </cell>
          <cell r="G3923" t="str">
            <v>UR_KONTSORTZIO</v>
          </cell>
          <cell r="AF3923" t="str">
            <v>0</v>
          </cell>
        </row>
        <row r="3924">
          <cell r="E3924" t="str">
            <v>2024-06-03 10:56:17</v>
          </cell>
          <cell r="G3924" t="str">
            <v>UR_KONTSORTZIO</v>
          </cell>
          <cell r="AF3924" t="str">
            <v>0</v>
          </cell>
        </row>
        <row r="3925">
          <cell r="E3925" t="str">
            <v>2024-06-03 10:50:51</v>
          </cell>
          <cell r="G3925" t="str">
            <v>UR_KONTSORTZIO</v>
          </cell>
          <cell r="AF3925" t="str">
            <v>0</v>
          </cell>
        </row>
        <row r="3926">
          <cell r="E3926" t="str">
            <v>2024-06-03 10:50:01</v>
          </cell>
          <cell r="G3926" t="str">
            <v>UR_KONTSORTZIO</v>
          </cell>
          <cell r="AF3926" t="str">
            <v>0</v>
          </cell>
        </row>
        <row r="3927">
          <cell r="E3927" t="str">
            <v>2024-06-03 10:49:23</v>
          </cell>
          <cell r="G3927" t="str">
            <v>UR_KONTSORTZIO</v>
          </cell>
          <cell r="AF3927" t="str">
            <v>0</v>
          </cell>
        </row>
        <row r="3928">
          <cell r="E3928" t="str">
            <v>2024-06-03 10:43:54</v>
          </cell>
          <cell r="G3928" t="str">
            <v>UR_KONTSORTZIO</v>
          </cell>
          <cell r="AF3928" t="str">
            <v>0</v>
          </cell>
        </row>
        <row r="3929">
          <cell r="E3929" t="str">
            <v>2024-06-03 10:43:02</v>
          </cell>
          <cell r="G3929" t="str">
            <v>UR_KONTSORTZIO</v>
          </cell>
          <cell r="AF3929" t="str">
            <v>0</v>
          </cell>
        </row>
        <row r="3930">
          <cell r="E3930" t="str">
            <v>2024-06-03 10:41:14</v>
          </cell>
          <cell r="G3930" t="str">
            <v>UR_KONTSORTZIO</v>
          </cell>
          <cell r="AF3930" t="str">
            <v>0</v>
          </cell>
        </row>
        <row r="3931">
          <cell r="E3931" t="str">
            <v>2024-06-03 10:36:59</v>
          </cell>
          <cell r="G3931" t="str">
            <v>UR_KONTSORTZIO</v>
          </cell>
          <cell r="AF3931" t="str">
            <v>0</v>
          </cell>
        </row>
        <row r="3932">
          <cell r="E3932" t="str">
            <v>2024-06-03 10:36:31</v>
          </cell>
          <cell r="G3932" t="str">
            <v>UR_KONTSORTZIO</v>
          </cell>
          <cell r="AF3932" t="str">
            <v>0</v>
          </cell>
        </row>
        <row r="3933">
          <cell r="E3933" t="str">
            <v>2024-06-03 10:31:44</v>
          </cell>
          <cell r="G3933" t="str">
            <v>UR_KONTSORTZIO</v>
          </cell>
          <cell r="AF3933" t="str">
            <v>0</v>
          </cell>
        </row>
        <row r="3934">
          <cell r="E3934" t="str">
            <v>2024-06-03 10:30:24</v>
          </cell>
          <cell r="G3934" t="str">
            <v>UR_KONTSORTZIO</v>
          </cell>
          <cell r="AF3934" t="str">
            <v>0</v>
          </cell>
        </row>
        <row r="3935">
          <cell r="E3935" t="str">
            <v>2024-06-03 10:29:35</v>
          </cell>
          <cell r="G3935" t="str">
            <v>UR_KONTSORTZIO</v>
          </cell>
          <cell r="AF3935" t="str">
            <v>0</v>
          </cell>
        </row>
        <row r="3936">
          <cell r="E3936" t="str">
            <v>2024-06-03 10:28:21</v>
          </cell>
          <cell r="G3936" t="str">
            <v>UR_KONTSORTZIO</v>
          </cell>
          <cell r="AF3936" t="str">
            <v>0</v>
          </cell>
        </row>
        <row r="3937">
          <cell r="E3937" t="str">
            <v>2024-06-03 10:22:57</v>
          </cell>
          <cell r="G3937" t="str">
            <v>UR_KONTSORTZIO</v>
          </cell>
          <cell r="AF3937" t="str">
            <v>0</v>
          </cell>
        </row>
        <row r="3938">
          <cell r="E3938" t="str">
            <v>2024-06-03 10:22:35</v>
          </cell>
          <cell r="G3938" t="str">
            <v>UR_KONTSORTZIO</v>
          </cell>
          <cell r="AF3938" t="str">
            <v>0</v>
          </cell>
        </row>
        <row r="3939">
          <cell r="E3939" t="str">
            <v>2024-06-03 10:19:15</v>
          </cell>
          <cell r="G3939" t="str">
            <v>UR_KONTSORTZIO</v>
          </cell>
          <cell r="AF3939" t="str">
            <v>0</v>
          </cell>
        </row>
        <row r="3940">
          <cell r="E3940" t="str">
            <v>2024-06-03 10:18:15</v>
          </cell>
          <cell r="G3940" t="str">
            <v>UR_KONTSORTZIO</v>
          </cell>
          <cell r="AF3940" t="str">
            <v>0</v>
          </cell>
        </row>
        <row r="3941">
          <cell r="E3941" t="str">
            <v>2024-06-03 10:16:57</v>
          </cell>
          <cell r="G3941" t="str">
            <v>UR_KONTSORTZIO</v>
          </cell>
          <cell r="AF3941" t="str">
            <v>0</v>
          </cell>
        </row>
        <row r="3942">
          <cell r="E3942" t="str">
            <v>2024-06-03 10:15:00</v>
          </cell>
          <cell r="G3942" t="str">
            <v>UR_KONTSORTZIO</v>
          </cell>
          <cell r="AF3942" t="str">
            <v>0</v>
          </cell>
        </row>
        <row r="3943">
          <cell r="E3943" t="str">
            <v>2024-06-03 10:13:47</v>
          </cell>
          <cell r="G3943" t="str">
            <v>UR_KONTSORTZIO</v>
          </cell>
          <cell r="AF3943" t="str">
            <v>0</v>
          </cell>
        </row>
        <row r="3944">
          <cell r="E3944" t="str">
            <v>2024-06-03 10:10:36</v>
          </cell>
          <cell r="G3944" t="str">
            <v>UR_KONTSORTZIO</v>
          </cell>
          <cell r="AF3944" t="str">
            <v>0</v>
          </cell>
        </row>
        <row r="3945">
          <cell r="E3945" t="str">
            <v>2024-06-03 10:07:20</v>
          </cell>
          <cell r="G3945" t="str">
            <v>UR_KONTSORTZIO</v>
          </cell>
          <cell r="AF3945" t="str">
            <v>0</v>
          </cell>
        </row>
        <row r="3946">
          <cell r="E3946" t="str">
            <v>2024-06-03 10:06:16</v>
          </cell>
          <cell r="G3946" t="str">
            <v>UR_KONTSORTZIO</v>
          </cell>
          <cell r="AF3946" t="str">
            <v>0</v>
          </cell>
        </row>
        <row r="3947">
          <cell r="E3947" t="str">
            <v>2024-06-03 10:02:45</v>
          </cell>
          <cell r="G3947" t="str">
            <v>UR_KONTSORTZIO</v>
          </cell>
          <cell r="AF3947" t="str">
            <v>0</v>
          </cell>
        </row>
        <row r="3948">
          <cell r="E3948" t="str">
            <v>2024-06-03 09:58:19</v>
          </cell>
          <cell r="G3948" t="str">
            <v>UR_KONTSORTZIO</v>
          </cell>
          <cell r="AF3948" t="str">
            <v>0</v>
          </cell>
        </row>
        <row r="3949">
          <cell r="E3949" t="str">
            <v>2024-06-03 09:58:01</v>
          </cell>
          <cell r="G3949" t="str">
            <v>UR_KONTSORTZIO</v>
          </cell>
          <cell r="AF3949" t="str">
            <v>0</v>
          </cell>
        </row>
        <row r="3950">
          <cell r="E3950" t="str">
            <v>2024-06-03 09:56:48</v>
          </cell>
          <cell r="G3950" t="str">
            <v>UR_KONTSORTZIO</v>
          </cell>
          <cell r="AF3950" t="str">
            <v>0</v>
          </cell>
        </row>
        <row r="3951">
          <cell r="E3951" t="str">
            <v>2024-06-03 09:55:44</v>
          </cell>
          <cell r="G3951" t="str">
            <v>UR_KONTSORTZIO</v>
          </cell>
          <cell r="AF3951" t="str">
            <v>0</v>
          </cell>
        </row>
        <row r="3952">
          <cell r="E3952" t="str">
            <v>2024-06-03 09:52:18</v>
          </cell>
          <cell r="G3952" t="str">
            <v>UR_KONTSORTZIO</v>
          </cell>
          <cell r="AF3952" t="str">
            <v>0</v>
          </cell>
        </row>
        <row r="3953">
          <cell r="E3953" t="str">
            <v>2024-06-03 09:52:16</v>
          </cell>
          <cell r="G3953" t="str">
            <v>UR_KONTSORTZIO</v>
          </cell>
          <cell r="AF3953" t="str">
            <v>0</v>
          </cell>
        </row>
        <row r="3954">
          <cell r="E3954" t="str">
            <v>2024-06-03 09:51:40</v>
          </cell>
          <cell r="G3954" t="str">
            <v>UR_KONTSORTZIO</v>
          </cell>
          <cell r="AF3954" t="str">
            <v>0</v>
          </cell>
        </row>
        <row r="3955">
          <cell r="E3955" t="str">
            <v>2024-06-03 09:51:30</v>
          </cell>
          <cell r="G3955" t="str">
            <v>UR_KONTSORTZIO</v>
          </cell>
          <cell r="AF3955" t="str">
            <v>0</v>
          </cell>
        </row>
        <row r="3956">
          <cell r="E3956" t="str">
            <v>2024-06-03 09:49:23</v>
          </cell>
          <cell r="G3956" t="str">
            <v>UR_KONTSORTZIO</v>
          </cell>
          <cell r="AF3956" t="str">
            <v>0</v>
          </cell>
        </row>
        <row r="3957">
          <cell r="E3957" t="str">
            <v>2024-06-03 09:46:34</v>
          </cell>
          <cell r="G3957" t="str">
            <v>UR_KONTSORTZIO</v>
          </cell>
          <cell r="AF3957" t="str">
            <v>0</v>
          </cell>
        </row>
        <row r="3958">
          <cell r="E3958" t="str">
            <v>2024-06-03 09:40:44</v>
          </cell>
          <cell r="G3958" t="str">
            <v>UR_KONTSORTZIO</v>
          </cell>
          <cell r="AF3958" t="str">
            <v>0</v>
          </cell>
        </row>
        <row r="3959">
          <cell r="E3959" t="str">
            <v>2024-06-03 09:40:29</v>
          </cell>
          <cell r="G3959" t="str">
            <v>UR_KONTSORTZIO</v>
          </cell>
          <cell r="AF3959" t="str">
            <v>0</v>
          </cell>
        </row>
        <row r="3960">
          <cell r="E3960" t="str">
            <v>2024-06-03 09:38:37</v>
          </cell>
          <cell r="G3960" t="str">
            <v>UR_KONTSORTZIO</v>
          </cell>
          <cell r="AF3960" t="str">
            <v>0</v>
          </cell>
        </row>
        <row r="3961">
          <cell r="E3961" t="str">
            <v>2024-06-03 09:37:02</v>
          </cell>
          <cell r="G3961" t="str">
            <v>UR_KONTSORTZIO</v>
          </cell>
          <cell r="AF3961" t="str">
            <v>0</v>
          </cell>
        </row>
        <row r="3962">
          <cell r="E3962" t="str">
            <v>2024-06-03 09:35:27</v>
          </cell>
          <cell r="G3962" t="str">
            <v>UR_KONTSORTZIO</v>
          </cell>
          <cell r="AF3962" t="str">
            <v>0</v>
          </cell>
        </row>
        <row r="3963">
          <cell r="E3963" t="str">
            <v>2024-06-03 09:30:06</v>
          </cell>
          <cell r="G3963" t="str">
            <v>UR_KONTSORTZIO</v>
          </cell>
          <cell r="AF3963" t="str">
            <v>0</v>
          </cell>
        </row>
        <row r="3964">
          <cell r="E3964" t="str">
            <v>2024-06-03 09:29:52</v>
          </cell>
          <cell r="G3964" t="str">
            <v>UR_KONTSORTZIO</v>
          </cell>
          <cell r="AF3964" t="str">
            <v>0</v>
          </cell>
        </row>
        <row r="3965">
          <cell r="E3965" t="str">
            <v>2024-06-03 09:28:28</v>
          </cell>
          <cell r="G3965" t="str">
            <v>UR_KONTSORTZIO</v>
          </cell>
          <cell r="AF3965" t="str">
            <v>0</v>
          </cell>
        </row>
        <row r="3966">
          <cell r="E3966" t="str">
            <v>2024-06-03 09:28:06</v>
          </cell>
          <cell r="G3966" t="str">
            <v>UR_KONTSORTZIO</v>
          </cell>
          <cell r="AF3966" t="str">
            <v>0</v>
          </cell>
        </row>
        <row r="3967">
          <cell r="E3967" t="str">
            <v>2024-06-03 09:24:36</v>
          </cell>
          <cell r="G3967" t="str">
            <v>UR_KONTSORTZIO</v>
          </cell>
          <cell r="AF3967" t="str">
            <v>0</v>
          </cell>
        </row>
        <row r="3968">
          <cell r="E3968" t="str">
            <v>2024-06-03 09:20:13</v>
          </cell>
          <cell r="G3968" t="str">
            <v>UR_KONTSORTZIO</v>
          </cell>
          <cell r="AF3968" t="str">
            <v>0</v>
          </cell>
        </row>
        <row r="3969">
          <cell r="E3969" t="str">
            <v>2024-06-03 09:19:22</v>
          </cell>
          <cell r="G3969" t="str">
            <v>UR_KONTSORTZIO</v>
          </cell>
          <cell r="AF3969" t="str">
            <v>0</v>
          </cell>
        </row>
        <row r="3970">
          <cell r="E3970" t="str">
            <v>2024-06-03 09:16:17</v>
          </cell>
          <cell r="G3970" t="str">
            <v>UR_KONTSORTZIO</v>
          </cell>
          <cell r="AF3970" t="str">
            <v>0</v>
          </cell>
        </row>
        <row r="3971">
          <cell r="E3971" t="str">
            <v>2024-06-03 09:16:15</v>
          </cell>
          <cell r="G3971" t="str">
            <v>UR_KONTSORTZIO</v>
          </cell>
          <cell r="AF3971" t="str">
            <v>0</v>
          </cell>
        </row>
        <row r="3972">
          <cell r="E3972" t="str">
            <v>2024-06-03 09:11:07</v>
          </cell>
          <cell r="G3972" t="str">
            <v>UR_KONTSORTZIO</v>
          </cell>
          <cell r="AF3972" t="str">
            <v>0</v>
          </cell>
        </row>
        <row r="3973">
          <cell r="E3973" t="str">
            <v>2024-06-03 09:07:10</v>
          </cell>
          <cell r="G3973" t="str">
            <v>UR_KONTSORTZIO</v>
          </cell>
          <cell r="AF3973" t="str">
            <v>0</v>
          </cell>
        </row>
        <row r="3974">
          <cell r="E3974" t="str">
            <v>2024-06-03 09:05:56</v>
          </cell>
          <cell r="G3974" t="str">
            <v>UR_KONTSORTZIO</v>
          </cell>
          <cell r="AF3974" t="str">
            <v>0</v>
          </cell>
        </row>
        <row r="3975">
          <cell r="E3975" t="str">
            <v>2024-06-03 09:05:08</v>
          </cell>
          <cell r="G3975" t="str">
            <v>UR_KONTSORTZIO</v>
          </cell>
          <cell r="AF3975" t="str">
            <v>0</v>
          </cell>
        </row>
        <row r="3976">
          <cell r="E3976" t="str">
            <v>2024-06-03 09:04:25</v>
          </cell>
          <cell r="G3976" t="str">
            <v>UR_KONTSORTZIO</v>
          </cell>
          <cell r="AF3976" t="str">
            <v>0</v>
          </cell>
        </row>
        <row r="3977">
          <cell r="E3977" t="str">
            <v>2024-06-03 09:03:52</v>
          </cell>
          <cell r="G3977" t="str">
            <v>UR_KONTSORTZIO</v>
          </cell>
          <cell r="AF3977" t="str">
            <v>0</v>
          </cell>
        </row>
        <row r="3978">
          <cell r="E3978" t="str">
            <v>2024-06-03 09:02:59</v>
          </cell>
          <cell r="G3978" t="str">
            <v>UR_KONTSORTZIO</v>
          </cell>
          <cell r="AF3978" t="str">
            <v>0</v>
          </cell>
        </row>
        <row r="3979">
          <cell r="E3979" t="str">
            <v>2024-06-03 09:00:15</v>
          </cell>
          <cell r="G3979" t="str">
            <v>UR_KONTSORTZIO</v>
          </cell>
          <cell r="AF3979" t="str">
            <v>0</v>
          </cell>
        </row>
        <row r="3980">
          <cell r="E3980" t="str">
            <v>2024-06-03 08:58:21</v>
          </cell>
          <cell r="G3980" t="str">
            <v>UR_KONTSORTZIO</v>
          </cell>
          <cell r="AF3980" t="str">
            <v>0</v>
          </cell>
        </row>
        <row r="3981">
          <cell r="E3981" t="str">
            <v>2024-06-03 08:53:51</v>
          </cell>
          <cell r="G3981" t="str">
            <v>UR_KONTSORTZIO</v>
          </cell>
          <cell r="AF3981" t="str">
            <v>0</v>
          </cell>
        </row>
        <row r="3982">
          <cell r="E3982" t="str">
            <v>2024-06-03 08:41:32</v>
          </cell>
          <cell r="G3982" t="str">
            <v>UR_KONTSORTZIO</v>
          </cell>
          <cell r="AF3982" t="str">
            <v>0</v>
          </cell>
        </row>
        <row r="3983">
          <cell r="E3983" t="str">
            <v>2024-06-03 08:40:55</v>
          </cell>
          <cell r="G3983" t="str">
            <v>UR_KONTSORTZIO</v>
          </cell>
          <cell r="AF3983" t="str">
            <v>0</v>
          </cell>
        </row>
        <row r="3984">
          <cell r="E3984" t="str">
            <v>2024-06-03 08:37:38</v>
          </cell>
          <cell r="G3984" t="str">
            <v>UR_KONTSORTZIO</v>
          </cell>
          <cell r="AF3984" t="str">
            <v>0</v>
          </cell>
        </row>
        <row r="3985">
          <cell r="E3985" t="str">
            <v>2024-06-03 08:22:43</v>
          </cell>
          <cell r="G3985" t="str">
            <v>UR_KONTSORTZIO</v>
          </cell>
          <cell r="AF3985" t="str">
            <v>0</v>
          </cell>
        </row>
        <row r="3986">
          <cell r="E3986" t="str">
            <v>2024-06-03 08:18:30</v>
          </cell>
          <cell r="G3986" t="str">
            <v>UR_KONTSORTZIO</v>
          </cell>
          <cell r="AF3986" t="str">
            <v>0</v>
          </cell>
        </row>
        <row r="3987">
          <cell r="E3987" t="str">
            <v>2024-06-03 08:17:49</v>
          </cell>
          <cell r="G3987" t="str">
            <v>UR_KONTSORTZIO</v>
          </cell>
          <cell r="AF3987" t="str">
            <v>0</v>
          </cell>
        </row>
        <row r="3988">
          <cell r="E3988" t="str">
            <v>2024-06-03 06:47:16</v>
          </cell>
          <cell r="G3988" t="str">
            <v>UR_KONTSORTZIO</v>
          </cell>
          <cell r="AF3988" t="str">
            <v>0</v>
          </cell>
        </row>
        <row r="3989">
          <cell r="E3989" t="str">
            <v>2024-06-03 05:55:50</v>
          </cell>
          <cell r="G3989" t="str">
            <v>UR_KONTSORTZIO</v>
          </cell>
          <cell r="AF3989" t="str">
            <v>1</v>
          </cell>
        </row>
        <row r="3990">
          <cell r="E3990" t="str">
            <v>2024-06-02 18:06:30</v>
          </cell>
          <cell r="G3990" t="str">
            <v>UR_KONTSORTZIO</v>
          </cell>
          <cell r="AF3990" t="str">
            <v>0</v>
          </cell>
        </row>
        <row r="3991">
          <cell r="E3991" t="str">
            <v>2024-06-02 15:57:51</v>
          </cell>
          <cell r="G3991" t="str">
            <v>UR_KONTSORTZIO</v>
          </cell>
          <cell r="AF3991" t="str">
            <v>0</v>
          </cell>
        </row>
        <row r="3992">
          <cell r="E3992" t="str">
            <v>2024-06-02 12:53:59</v>
          </cell>
          <cell r="G3992" t="str">
            <v>UR_KONTSORTZIO</v>
          </cell>
          <cell r="AF3992" t="str">
            <v>0</v>
          </cell>
        </row>
        <row r="3993">
          <cell r="E3993" t="str">
            <v>2024-06-02 12:08:14</v>
          </cell>
          <cell r="G3993" t="str">
            <v>UR_KONTSORTZIO</v>
          </cell>
          <cell r="AF3993" t="str">
            <v>0</v>
          </cell>
        </row>
        <row r="3994">
          <cell r="E3994" t="str">
            <v>2024-06-02 09:38:41</v>
          </cell>
          <cell r="G3994" t="str">
            <v>UR_KONTSORTZIO</v>
          </cell>
          <cell r="AF3994" t="str">
            <v>0</v>
          </cell>
        </row>
        <row r="3995">
          <cell r="E3995" t="str">
            <v>2024-06-02 06:51:48</v>
          </cell>
          <cell r="G3995" t="str">
            <v>UR_KONTSORTZIO</v>
          </cell>
          <cell r="AF3995" t="str">
            <v>0</v>
          </cell>
        </row>
        <row r="3996">
          <cell r="E3996" t="str">
            <v>2024-06-02 06:25:48</v>
          </cell>
          <cell r="G3996" t="str">
            <v>UR_KONTSORTZIO</v>
          </cell>
          <cell r="AF3996" t="str">
            <v>0</v>
          </cell>
        </row>
        <row r="3997">
          <cell r="E3997" t="str">
            <v>2024-06-01 16:49:08</v>
          </cell>
          <cell r="G3997" t="str">
            <v>UR_KONTSORTZIO</v>
          </cell>
          <cell r="AF3997" t="str">
            <v>0</v>
          </cell>
        </row>
        <row r="3998">
          <cell r="E3998" t="str">
            <v>2024-06-01 14:58:29</v>
          </cell>
          <cell r="G3998" t="str">
            <v>UR_KONTSORTZIO</v>
          </cell>
          <cell r="AF3998" t="str">
            <v>0</v>
          </cell>
        </row>
        <row r="3999">
          <cell r="E3999" t="str">
            <v>2024-06-01 13:10:59</v>
          </cell>
          <cell r="G3999" t="str">
            <v>UR_KONTSORTZIO</v>
          </cell>
          <cell r="AF3999" t="str">
            <v>0</v>
          </cell>
        </row>
        <row r="4000">
          <cell r="E4000" t="str">
            <v>2024-06-01 12:16:09</v>
          </cell>
          <cell r="G4000" t="str">
            <v>UR_KONTSORTZIO</v>
          </cell>
          <cell r="AF4000" t="str">
            <v>0</v>
          </cell>
        </row>
        <row r="4001">
          <cell r="E4001" t="str">
            <v>2024-06-01 11:37:39</v>
          </cell>
          <cell r="G4001" t="str">
            <v>UR_KONTSORTZIO</v>
          </cell>
          <cell r="AF4001" t="str">
            <v>0</v>
          </cell>
        </row>
        <row r="4002">
          <cell r="E4002" t="str">
            <v>2024-06-01 11:15:36</v>
          </cell>
          <cell r="G4002" t="str">
            <v>UR_KONTSORTZIO</v>
          </cell>
          <cell r="AF4002" t="str">
            <v>0</v>
          </cell>
        </row>
        <row r="4003">
          <cell r="E4003" t="str">
            <v>2024-06-01 10:41:28</v>
          </cell>
          <cell r="G4003" t="str">
            <v>UR_KONTSORTZIO</v>
          </cell>
          <cell r="AF4003" t="str">
            <v>0</v>
          </cell>
        </row>
        <row r="4004">
          <cell r="E4004" t="str">
            <v>2024-06-01 10:32:40</v>
          </cell>
          <cell r="G4004" t="str">
            <v>UR_KONTSORTZIO</v>
          </cell>
          <cell r="AF4004" t="str">
            <v>0</v>
          </cell>
        </row>
        <row r="4005">
          <cell r="E4005" t="str">
            <v>2024-06-01 10:31:06</v>
          </cell>
          <cell r="G4005" t="str">
            <v>UR_KONTSORTZIO</v>
          </cell>
          <cell r="AF4005" t="str">
            <v>0</v>
          </cell>
        </row>
        <row r="4006">
          <cell r="E4006" t="str">
            <v>2024-06-01 10:08:42</v>
          </cell>
          <cell r="G4006" t="str">
            <v>UR_KONTSORTZIO</v>
          </cell>
          <cell r="AF4006" t="str">
            <v>0</v>
          </cell>
        </row>
        <row r="4007">
          <cell r="E4007" t="str">
            <v>2024-06-01 09:32:20</v>
          </cell>
          <cell r="G4007" t="str">
            <v>UR_KONTSORTZIO</v>
          </cell>
          <cell r="AF4007" t="str">
            <v>0</v>
          </cell>
        </row>
        <row r="4008">
          <cell r="E4008" t="str">
            <v>2024-06-01 09:14:48</v>
          </cell>
          <cell r="G4008" t="str">
            <v>UR_KONTSORTZIO</v>
          </cell>
          <cell r="AF4008" t="str">
            <v>0</v>
          </cell>
        </row>
        <row r="4009">
          <cell r="E4009" t="str">
            <v>2024-06-01 09:01:20</v>
          </cell>
          <cell r="G4009" t="str">
            <v>UR_KONTSORTZIO</v>
          </cell>
          <cell r="AF4009" t="str">
            <v>0</v>
          </cell>
        </row>
        <row r="4010">
          <cell r="E4010" t="str">
            <v>2024-06-01 06:48:32</v>
          </cell>
          <cell r="G4010" t="str">
            <v>UR_KONTSORTZIO</v>
          </cell>
          <cell r="AF4010" t="str">
            <v>0</v>
          </cell>
        </row>
        <row r="4011">
          <cell r="E4011" t="str">
            <v>2024-06-01 06:47:35</v>
          </cell>
          <cell r="G4011" t="str">
            <v>UR_KONTSORTZIO</v>
          </cell>
          <cell r="AF401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F549-EA4A-4073-B464-AD37EC5DE606}">
  <dimension ref="B2:G52"/>
  <sheetViews>
    <sheetView showGridLines="0" workbookViewId="0">
      <selection activeCell="I15" sqref="I15"/>
    </sheetView>
  </sheetViews>
  <sheetFormatPr baseColWidth="10" defaultRowHeight="15" x14ac:dyDescent="0.25"/>
  <cols>
    <col min="5" max="5" width="14.42578125" customWidth="1"/>
    <col min="6" max="6" width="14.42578125" hidden="1" customWidth="1"/>
  </cols>
  <sheetData>
    <row r="2" spans="2:7" ht="21" x14ac:dyDescent="0.25">
      <c r="B2" s="21" t="s">
        <v>3</v>
      </c>
      <c r="C2" s="21"/>
      <c r="D2" s="21"/>
      <c r="E2" s="21"/>
      <c r="F2" s="21"/>
      <c r="G2" s="21"/>
    </row>
    <row r="3" spans="2:7" ht="15.75" x14ac:dyDescent="0.25">
      <c r="B3" s="22" t="s">
        <v>4</v>
      </c>
      <c r="C3" s="22"/>
      <c r="D3" s="22"/>
      <c r="E3" s="9" t="s">
        <v>5</v>
      </c>
      <c r="F3" s="9" t="s">
        <v>6</v>
      </c>
      <c r="G3" s="9"/>
    </row>
    <row r="4" spans="2:7" ht="15.75" x14ac:dyDescent="0.25">
      <c r="B4" s="23" t="str">
        <f>CONCATENATE("SEMANA ",INT((DATE(YEAR('[1]Raw Data - Interacciones'!$C$2),MONTH('[1]Raw Data - Interacciones'!$C$2),DAY('[1]Raw Data - Interacciones'!$C$2))-DATE(YEAR(DATE(YEAR('[1]Raw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Interacciones'!$C$2))-1)+4),1,3)+WEEKDAY(DATE(YEAR(DATE(YEAR('[1]Raw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Interacciones'!$C$2))-1)+4),1,3))+5)/7))</f>
        <v>SEMANA 22</v>
      </c>
      <c r="C4" s="10" t="str">
        <f>IF(WEEKDAY(DATE(YEAR('[1]Raw Data - Interacciones'!$C$7),MONTH('[1]Raw Data - Interacciones'!$C$7),1),2)=1,1,"")</f>
        <v/>
      </c>
      <c r="D4" s="8" t="s">
        <v>7</v>
      </c>
      <c r="E4" s="11">
        <f>SUMIFS('[1]Raw Data - Interacciones'!$E$2:$E$40000,'[1]Raw Data - Interacciones'!$C$2:$C$40000,DATE(YEAR('[1]Raw Data - Interacciones'!$C$7),MONTH('[1]Raw Data - Interacciones'!$C$7),$C4), '[1]Raw Data - Interacciones'!$B$2:$B$40000,"Telefonía")+ SUMPRODUCT((DAY('[1]Raw Data - HISTORICO'!$E$2:$E$40000)=C4)*('[1]Raw Data - HISTORICO'!$AF$2:$AF$40000)*('[1]Raw Data - HISTORICO'!$G$2:$G$40000 ="UR_KONTSORTZIO"))</f>
        <v>0</v>
      </c>
      <c r="F4" s="11">
        <f>SUMIFS('[1]Raw Data - Interacciones'!$D$2:$D$40000,'[1]Raw Data - Interacciones'!$C$2:$C$40000,DATE(YEAR('[1]Raw Data - Interacciones'!$C$7),MONTH('[1]Raw Data - Interacciones'!$C$7),$C4), '[1]Raw Data - Interacciones'!$B$2:$B$40000,"Telefonía")</f>
        <v>0</v>
      </c>
      <c r="G4" s="11"/>
    </row>
    <row r="5" spans="2:7" ht="15.75" x14ac:dyDescent="0.25">
      <c r="B5" s="23"/>
      <c r="C5" s="12" t="str">
        <f>IF(WEEKDAY(DATE(YEAR('[1]Raw Data - Interacciones'!$C$7),MONTH('[1]Raw Data - Interacciones'!$C$7),1),2)=2,1,IF($C4&lt;&gt;"",$C4+1,""))</f>
        <v/>
      </c>
      <c r="D5" s="8" t="s">
        <v>8</v>
      </c>
      <c r="E5" s="11">
        <f>SUMIFS('[1]Raw Data - Interacciones'!$E$2:$E$40000,'[1]Raw Data - Interacciones'!$C$2:$C$40000,DATE(YEAR('[1]Raw Data - Interacciones'!$C$7),MONTH('[1]Raw Data - Interacciones'!$C$7),$C5), '[1]Raw Data - Interacciones'!$B$2:$B$40000,"Telefonía")+ SUMPRODUCT((DAY('[1]Raw Data - HISTORICO'!$E$2:$E$40000)=C5)*('[1]Raw Data - HISTORICO'!$AF$2:$AF$40000)*('[1]Raw Data - HISTORICO'!$G$2:$G$40000 ="UR_KONTSORTZIO"))</f>
        <v>0</v>
      </c>
      <c r="F5" s="11">
        <f>SUMIFS('[1]Raw Data - Interacciones'!$D$2:$D$40000,'[1]Raw Data - Interacciones'!$C$2:$C$40000,DATE(YEAR('[1]Raw Data - Interacciones'!$C$7),MONTH('[1]Raw Data - Interacciones'!$C$7),$C5), '[1]Raw Data - Interacciones'!$B$2:$B$40000,"Telefonía")</f>
        <v>0</v>
      </c>
      <c r="G5" s="11"/>
    </row>
    <row r="6" spans="2:7" ht="15.75" x14ac:dyDescent="0.25">
      <c r="B6" s="23"/>
      <c r="C6" s="13" t="str">
        <f>IF(WEEKDAY(DATE(YEAR('[1]Raw Data - Interacciones'!$C$7),MONTH('[1]Raw Data - Interacciones'!$C$7),1),2)=3,1,IF($C5&lt;&gt;"",$C5+1,""))</f>
        <v/>
      </c>
      <c r="D6" s="8" t="s">
        <v>9</v>
      </c>
      <c r="E6" s="11">
        <f>SUMIFS('[1]Raw Data - Interacciones'!$E$2:$E$40000,'[1]Raw Data - Interacciones'!$C$2:$C$40000,DATE(YEAR('[1]Raw Data - Interacciones'!$C$7),MONTH('[1]Raw Data - Interacciones'!$C$7),$C6), '[1]Raw Data - Interacciones'!$B$2:$B$40000,"Telefonía")+ SUMPRODUCT((DAY('[1]Raw Data - HISTORICO'!$E$2:$E$40000)=C6)*('[1]Raw Data - HISTORICO'!$AF$2:$AF$40000)*('[1]Raw Data - HISTORICO'!$G$2:$G$40000 ="UR_KONTSORTZIO"))</f>
        <v>0</v>
      </c>
      <c r="F6" s="11">
        <f>SUMIFS('[1]Raw Data - Interacciones'!$D$2:$D$40000,'[1]Raw Data - Interacciones'!$C$2:$C$40000,DATE(YEAR('[1]Raw Data - Interacciones'!$C$7),MONTH('[1]Raw Data - Interacciones'!$C$7),$C6), '[1]Raw Data - Interacciones'!$B$2:$B$40000,"Telefonía")</f>
        <v>0</v>
      </c>
      <c r="G6" s="11"/>
    </row>
    <row r="7" spans="2:7" ht="15.75" x14ac:dyDescent="0.25">
      <c r="B7" s="23"/>
      <c r="C7" s="13" t="str">
        <f>IF(WEEKDAY(DATE(YEAR('[1]Raw Data - Interacciones'!$C$7),MONTH('[1]Raw Data - Interacciones'!$C$7),1),2)=4,1,IF($C6&lt;&gt;"",$C6+1,""))</f>
        <v/>
      </c>
      <c r="D7" s="8" t="s">
        <v>10</v>
      </c>
      <c r="E7" s="11">
        <f>SUMIFS('[1]Raw Data - Interacciones'!$E$2:$E$40000,'[1]Raw Data - Interacciones'!$C$2:$C$40000,DATE(YEAR('[1]Raw Data - Interacciones'!$C$7),MONTH('[1]Raw Data - Interacciones'!$C$7),$C7), '[1]Raw Data - Interacciones'!$B$2:$B$40000,"Telefonía")+ SUMPRODUCT((DAY('[1]Raw Data - HISTORICO'!$E$2:$E$40000)=C7)*('[1]Raw Data - HISTORICO'!$AF$2:$AF$40000)*('[1]Raw Data - HISTORICO'!$G$2:$G$40000 ="UR_KONTSORTZIO"))</f>
        <v>0</v>
      </c>
      <c r="F7" s="11">
        <f>SUMIFS('[1]Raw Data - Interacciones'!$D$2:$D$40000,'[1]Raw Data - Interacciones'!$C$2:$C$40000,DATE(YEAR('[1]Raw Data - Interacciones'!$C$7),MONTH('[1]Raw Data - Interacciones'!$C$7),$C7), '[1]Raw Data - Interacciones'!$B$2:$B$40000,"Telefonía")</f>
        <v>0</v>
      </c>
      <c r="G7" s="11"/>
    </row>
    <row r="8" spans="2:7" ht="15.75" x14ac:dyDescent="0.25">
      <c r="B8" s="23"/>
      <c r="C8" s="13" t="str">
        <f>IF(WEEKDAY(DATE(YEAR('[1]Raw Data - Interacciones'!$C$7),MONTH('[1]Raw Data - Interacciones'!$C$7),1),2)=5,1,IF($C7&lt;&gt;"",$C7+1,""))</f>
        <v/>
      </c>
      <c r="D8" s="8" t="s">
        <v>11</v>
      </c>
      <c r="E8" s="11">
        <f>SUMIFS('[1]Raw Data - Interacciones'!$E$2:$E$40000,'[1]Raw Data - Interacciones'!$C$2:$C$40000,DATE(YEAR('[1]Raw Data - Interacciones'!$C$7),MONTH('[1]Raw Data - Interacciones'!$C$7),$C8), '[1]Raw Data - Interacciones'!$B$2:$B$40000,"Telefonía")+ SUMPRODUCT((DAY('[1]Raw Data - HISTORICO'!$E$2:$E$40000)=C8)*('[1]Raw Data - HISTORICO'!$AF$2:$AF$40000)*('[1]Raw Data - HISTORICO'!$G$2:$G$40000 ="UR_KONTSORTZIO"))</f>
        <v>0</v>
      </c>
      <c r="F8" s="11">
        <f>SUMIFS('[1]Raw Data - Interacciones'!$D$2:$D$40000,'[1]Raw Data - Interacciones'!$C$2:$C$40000,DATE(YEAR('[1]Raw Data - Interacciones'!$C$7),MONTH('[1]Raw Data - Interacciones'!$C$7),$C8), '[1]Raw Data - Interacciones'!$B$2:$B$40000,"Telefonía")</f>
        <v>0</v>
      </c>
      <c r="G8" s="11"/>
    </row>
    <row r="9" spans="2:7" ht="15.75" x14ac:dyDescent="0.25">
      <c r="B9" s="23"/>
      <c r="C9" s="13">
        <f>IF(WEEKDAY(DATE(YEAR('[1]Raw Data - Interacciones'!$C$7),MONTH('[1]Raw Data - Interacciones'!$C$7),1),2)=6,1,IF($C8&lt;&gt;"",$C8+1,""))</f>
        <v>1</v>
      </c>
      <c r="D9" s="8" t="s">
        <v>12</v>
      </c>
      <c r="E9" s="11">
        <f>SUMIFS('[1]Raw Data - Interacciones'!$E$2:$E$40000,'[1]Raw Data - Interacciones'!$C$2:$C$40000,DATE(YEAR('[1]Raw Data - Interacciones'!$C$7),MONTH('[1]Raw Data - Interacciones'!$C$7),$C9), '[1]Raw Data - Interacciones'!$B$2:$B$40000,"Telefonía")+ SUMPRODUCT((DAY('[1]Raw Data - HISTORICO'!$E$2:$E$40000)=C9)*('[1]Raw Data - HISTORICO'!$AF$2:$AF$40000)*('[1]Raw Data - HISTORICO'!$G$2:$G$40000 ="UR_KONTSORTZIO"))</f>
        <v>16</v>
      </c>
      <c r="F9" s="11">
        <f>SUMIFS('[1]Raw Data - Interacciones'!$D$2:$D$40000,'[1]Raw Data - Interacciones'!$C$2:$C$40000,DATE(YEAR('[1]Raw Data - Interacciones'!$C$7),MONTH('[1]Raw Data - Interacciones'!$C$7),$C9), '[1]Raw Data - Interacciones'!$B$2:$B$40000,"Telefonía")</f>
        <v>20</v>
      </c>
      <c r="G9" s="11"/>
    </row>
    <row r="10" spans="2:7" ht="15.75" x14ac:dyDescent="0.25">
      <c r="B10" s="23"/>
      <c r="C10" s="14">
        <f>IF(WEEKDAY(DATE(YEAR('[1]Raw Data - Interacciones'!$C$7),MONTH('[1]Raw Data - Interacciones'!$C$7),1),2)=7,1,IF($C9&lt;&gt;"",$C9+1,""))</f>
        <v>2</v>
      </c>
      <c r="D10" s="15" t="s">
        <v>13</v>
      </c>
      <c r="E10" s="11">
        <f>SUMIFS('[1]Raw Data - Interacciones'!$E$2:$E$40000,'[1]Raw Data - Interacciones'!$C$2:$C$40000,DATE(YEAR('[1]Raw Data - Interacciones'!$C$7),MONTH('[1]Raw Data - Interacciones'!$C$7),$C10), '[1]Raw Data - Interacciones'!$B$2:$B$40000,"Telefonía")+ SUMPRODUCT((DAY('[1]Raw Data - HISTORICO'!$E$2:$E$40000)=C10)*('[1]Raw Data - HISTORICO'!$AF$2:$AF$40000)*('[1]Raw Data - HISTORICO'!$G$2:$G$40000 ="UR_KONTSORTZIO"))</f>
        <v>8</v>
      </c>
      <c r="F10" s="11">
        <f>SUMIFS('[1]Raw Data - Interacciones'!$D$2:$D$40000,'[1]Raw Data - Interacciones'!$C$2:$C$40000,DATE(YEAR('[1]Raw Data - Interacciones'!$C$7),MONTH('[1]Raw Data - Interacciones'!$C$7),$C10), '[1]Raw Data - Interacciones'!$B$2:$B$40000,"Telefonía")</f>
        <v>9</v>
      </c>
      <c r="G10" s="11"/>
    </row>
    <row r="11" spans="2:7" ht="15.75" x14ac:dyDescent="0.25">
      <c r="B11" s="24" t="s">
        <v>14</v>
      </c>
      <c r="C11" s="24"/>
      <c r="D11" s="24"/>
      <c r="E11" s="9">
        <f>SUM(E4:E10)</f>
        <v>24</v>
      </c>
      <c r="F11" s="9">
        <f>SUM(F4:F10)</f>
        <v>29</v>
      </c>
      <c r="G11" s="9"/>
    </row>
    <row r="12" spans="2:7" ht="15.75" x14ac:dyDescent="0.25">
      <c r="B12" s="23" t="str">
        <f>CONCATENATE("SEMANA ",INT((DATE(YEAR('[1]Raw Data - Interacciones'!$C$2),MONTH('[1]Raw Data - Interacciones'!$C$2),DAY('[1]Raw Data - Interacciones'!$C$2))-DATE(YEAR(DATE(YEAR('[1]Raw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Interacciones'!$C$2))-1)+4),1,3)+WEEKDAY(DATE(YEAR(DATE(YEAR('[1]Raw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Interacciones'!$C$2))-1)+4),1,3))+5)/7)+1)</f>
        <v>SEMANA 23</v>
      </c>
      <c r="C12" s="13">
        <f>C10+1</f>
        <v>3</v>
      </c>
      <c r="D12" s="8" t="s">
        <v>7</v>
      </c>
      <c r="E12" s="11">
        <v>230</v>
      </c>
      <c r="F12" s="11">
        <f>SUMIFS('[1]Raw Data - Interacciones'!$D$2:$D$40000,'[1]Raw Data - Interacciones'!$C$2:$C$40000,DATE(YEAR('[1]Raw Data - Interacciones'!$C$7),MONTH('[1]Raw Data - Interacciones'!$C$7),$C12), '[1]Raw Data - Interacciones'!$B$2:$B$40000,"Telefonía")</f>
        <v>235</v>
      </c>
      <c r="G12" s="11"/>
    </row>
    <row r="13" spans="2:7" ht="15.75" x14ac:dyDescent="0.25">
      <c r="B13" s="23"/>
      <c r="C13" s="13">
        <f t="shared" ref="C13:C18" si="0">C12+1</f>
        <v>4</v>
      </c>
      <c r="D13" s="8" t="s">
        <v>8</v>
      </c>
      <c r="E13" s="11">
        <v>267</v>
      </c>
      <c r="F13" s="11">
        <f>SUMIFS('[1]Raw Data - Interacciones'!$D$2:$D$40000,'[1]Raw Data - Interacciones'!$C$2:$C$40000,DATE(YEAR('[1]Raw Data - Interacciones'!$C$7),MONTH('[1]Raw Data - Interacciones'!$C$7),$C13), '[1]Raw Data - Interacciones'!$B$2:$B$40000,"Telefonía")</f>
        <v>278</v>
      </c>
      <c r="G13" s="11"/>
    </row>
    <row r="14" spans="2:7" ht="15.75" x14ac:dyDescent="0.25">
      <c r="B14" s="23"/>
      <c r="C14" s="13">
        <f t="shared" si="0"/>
        <v>5</v>
      </c>
      <c r="D14" s="8" t="s">
        <v>9</v>
      </c>
      <c r="E14" s="11">
        <f>SUMIFS('[1]Raw Data - Interacciones'!$E$2:$E$40000,'[1]Raw Data - Interacciones'!$C$2:$C$40000,DATE(YEAR('[1]Raw Data - Interacciones'!$C$7),MONTH('[1]Raw Data - Interacciones'!$C$7),$C14), '[1]Raw Data - Interacciones'!$B$2:$B$40000,"Telefonía")+ SUMPRODUCT((DAY('[1]Raw Data - HISTORICO'!$E$2:$E$40000)=C14)*('[1]Raw Data - HISTORICO'!$AF$2:$AF$40000)*('[1]Raw Data - HISTORICO'!$G$2:$G$40000 ="UR_KONTSORTZIO"))</f>
        <v>219</v>
      </c>
      <c r="F14" s="11">
        <f>SUMIFS('[1]Raw Data - Interacciones'!$D$2:$D$40000,'[1]Raw Data - Interacciones'!$C$2:$C$40000,DATE(YEAR('[1]Raw Data - Interacciones'!$C$7),MONTH('[1]Raw Data - Interacciones'!$C$7),$C14), '[1]Raw Data - Interacciones'!$B$2:$B$40000,"Telefonía")</f>
        <v>229</v>
      </c>
      <c r="G14" s="11"/>
    </row>
    <row r="15" spans="2:7" ht="15.75" x14ac:dyDescent="0.25">
      <c r="B15" s="23"/>
      <c r="C15" s="13">
        <f t="shared" si="0"/>
        <v>6</v>
      </c>
      <c r="D15" s="8" t="s">
        <v>10</v>
      </c>
      <c r="E15" s="11">
        <v>208</v>
      </c>
      <c r="F15" s="11">
        <f>SUMIFS('[1]Raw Data - Interacciones'!$D$2:$D$40000,'[1]Raw Data - Interacciones'!$C$2:$C$40000,DATE(YEAR('[1]Raw Data - Interacciones'!$C$7),MONTH('[1]Raw Data - Interacciones'!$C$7),$C15), '[1]Raw Data - Interacciones'!$B$2:$B$40000,"Telefonía")</f>
        <v>214</v>
      </c>
      <c r="G15" s="11"/>
    </row>
    <row r="16" spans="2:7" ht="15.75" x14ac:dyDescent="0.25">
      <c r="B16" s="23"/>
      <c r="C16" s="13">
        <f t="shared" si="0"/>
        <v>7</v>
      </c>
      <c r="D16" s="8" t="s">
        <v>11</v>
      </c>
      <c r="E16" s="11">
        <f>SUMIFS('[1]Raw Data - Interacciones'!$E$2:$E$40000,'[1]Raw Data - Interacciones'!$C$2:$C$40000,DATE(YEAR('[1]Raw Data - Interacciones'!$C$7),MONTH('[1]Raw Data - Interacciones'!$C$7),$C16), '[1]Raw Data - Interacciones'!$B$2:$B$40000,"Telefonía")+ SUMPRODUCT((DAY('[1]Raw Data - HISTORICO'!$E$2:$E$40000)=C16)*('[1]Raw Data - HISTORICO'!$AF$2:$AF$40000)*('[1]Raw Data - HISTORICO'!$G$2:$G$40000 ="UR_KONTSORTZIO"))</f>
        <v>157</v>
      </c>
      <c r="F16" s="11">
        <f>SUMIFS('[1]Raw Data - Interacciones'!$D$2:$D$40000,'[1]Raw Data - Interacciones'!$C$2:$C$40000,DATE(YEAR('[1]Raw Data - Interacciones'!$C$7),MONTH('[1]Raw Data - Interacciones'!$C$7),$C16), '[1]Raw Data - Interacciones'!$B$2:$B$40000,"Telefonía")</f>
        <v>160</v>
      </c>
      <c r="G16" s="11"/>
    </row>
    <row r="17" spans="2:7" ht="15.75" x14ac:dyDescent="0.25">
      <c r="B17" s="23"/>
      <c r="C17" s="13">
        <f t="shared" si="0"/>
        <v>8</v>
      </c>
      <c r="D17" s="8" t="s">
        <v>12</v>
      </c>
      <c r="E17" s="11">
        <f>SUMIFS('[1]Raw Data - Interacciones'!$E$2:$E$40000,'[1]Raw Data - Interacciones'!$C$2:$C$40000,DATE(YEAR('[1]Raw Data - Interacciones'!$C$7),MONTH('[1]Raw Data - Interacciones'!$C$7),$C17), '[1]Raw Data - Interacciones'!$B$2:$B$40000,"Telefonía")+ SUMPRODUCT((DAY('[1]Raw Data - HISTORICO'!$E$2:$E$40000)=C17)*('[1]Raw Data - HISTORICO'!$AF$2:$AF$40000)*('[1]Raw Data - HISTORICO'!$G$2:$G$40000 ="UR_KONTSORTZIO"))</f>
        <v>21</v>
      </c>
      <c r="F17" s="11">
        <f>SUMIFS('[1]Raw Data - Interacciones'!$D$2:$D$40000,'[1]Raw Data - Interacciones'!$C$2:$C$40000,DATE(YEAR('[1]Raw Data - Interacciones'!$C$7),MONTH('[1]Raw Data - Interacciones'!$C$7),$C17), '[1]Raw Data - Interacciones'!$B$2:$B$40000,"Telefonía")</f>
        <v>26</v>
      </c>
      <c r="G17" s="11"/>
    </row>
    <row r="18" spans="2:7" ht="15.75" x14ac:dyDescent="0.25">
      <c r="B18" s="23"/>
      <c r="C18" s="14">
        <f t="shared" si="0"/>
        <v>9</v>
      </c>
      <c r="D18" s="15" t="s">
        <v>13</v>
      </c>
      <c r="E18" s="11">
        <f>SUMIFS('[1]Raw Data - Interacciones'!$E$2:$E$40000,'[1]Raw Data - Interacciones'!$C$2:$C$40000,DATE(YEAR('[1]Raw Data - Interacciones'!$C$7),MONTH('[1]Raw Data - Interacciones'!$C$7),$C18), '[1]Raw Data - Interacciones'!$B$2:$B$40000,"Telefonía")+ SUMPRODUCT((DAY('[1]Raw Data - HISTORICO'!$E$2:$E$40000)=C18)*('[1]Raw Data - HISTORICO'!$AF$2:$AF$40000)*('[1]Raw Data - HISTORICO'!$G$2:$G$40000 ="UR_KONTSORTZIO"))</f>
        <v>11</v>
      </c>
      <c r="F18" s="11">
        <f>SUMIFS('[1]Raw Data - Interacciones'!$D$2:$D$40000,'[1]Raw Data - Interacciones'!$C$2:$C$40000,DATE(YEAR('[1]Raw Data - Interacciones'!$C$7),MONTH('[1]Raw Data - Interacciones'!$C$7),$C18), '[1]Raw Data - Interacciones'!$B$2:$B$40000,"Telefonía")</f>
        <v>17</v>
      </c>
      <c r="G18" s="11"/>
    </row>
    <row r="19" spans="2:7" ht="15.75" x14ac:dyDescent="0.25">
      <c r="B19" s="24" t="s">
        <v>14</v>
      </c>
      <c r="C19" s="24"/>
      <c r="D19" s="24"/>
      <c r="E19" s="9">
        <f>SUM(E12:E18)</f>
        <v>1113</v>
      </c>
      <c r="F19" s="9">
        <f>SUM(F12:F18)</f>
        <v>1159</v>
      </c>
      <c r="G19" s="9"/>
    </row>
    <row r="20" spans="2:7" ht="15.75" x14ac:dyDescent="0.25">
      <c r="B20" s="23" t="str">
        <f>CONCATENATE("SEMANA ",INT((DATE(YEAR('[1]Raw Data - Interacciones'!$C$2),MONTH('[1]Raw Data - Interacciones'!$C$2),DAY('[1]Raw Data - Interacciones'!$C$2))-DATE(YEAR(DATE(YEAR('[1]Raw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Interacciones'!$C$2))-1)+4),1,3)+WEEKDAY(DATE(YEAR(DATE(YEAR('[1]Raw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Interacciones'!$C$2))-1)+4),1,3))+5)/7)+2)</f>
        <v>SEMANA 24</v>
      </c>
      <c r="C20" s="13">
        <f>C18+1</f>
        <v>10</v>
      </c>
      <c r="D20" s="8" t="s">
        <v>7</v>
      </c>
      <c r="E20" s="11">
        <f>SUMIFS('[1]Raw Data - Interacciones'!$E$2:$E$40000,'[1]Raw Data - Interacciones'!$C$2:$C$40000,DATE(YEAR('[1]Raw Data - Interacciones'!$C$7),MONTH('[1]Raw Data - Interacciones'!$C$7),$C20), '[1]Raw Data - Interacciones'!$B$2:$B$40000,"Telefonía")+ SUMPRODUCT((DAY('[1]Raw Data - HISTORICO'!$E$2:$E$40000)=C20)*('[1]Raw Data - HISTORICO'!$AF$2:$AF$40000)*('[1]Raw Data - HISTORICO'!$G$2:$G$40000 ="UR_KONTSORTZIO"))</f>
        <v>254</v>
      </c>
      <c r="F20" s="11">
        <f>SUMIFS('[1]Raw Data - Interacciones'!$D$2:$D$40000,'[1]Raw Data - Interacciones'!$C$2:$C$40000,DATE(YEAR('[1]Raw Data - Interacciones'!$C$7),MONTH('[1]Raw Data - Interacciones'!$C$7),$C20), '[1]Raw Data - Interacciones'!$B$2:$B$40000,"Telefonía")</f>
        <v>266</v>
      </c>
      <c r="G20" s="11"/>
    </row>
    <row r="21" spans="2:7" ht="15.75" x14ac:dyDescent="0.25">
      <c r="B21" s="23"/>
      <c r="C21" s="13">
        <f t="shared" ref="C21:C26" si="1">C20+1</f>
        <v>11</v>
      </c>
      <c r="D21" s="8" t="s">
        <v>8</v>
      </c>
      <c r="E21" s="11">
        <v>241</v>
      </c>
      <c r="F21" s="11">
        <f>SUMIFS('[1]Raw Data - Interacciones'!$D$2:$D$40000,'[1]Raw Data - Interacciones'!$C$2:$C$40000,DATE(YEAR('[1]Raw Data - Interacciones'!$C$7),MONTH('[1]Raw Data - Interacciones'!$C$7),$C21), '[1]Raw Data - Interacciones'!$B$2:$B$40000,"Telefonía")</f>
        <v>255</v>
      </c>
      <c r="G21" s="11"/>
    </row>
    <row r="22" spans="2:7" ht="15.75" x14ac:dyDescent="0.25">
      <c r="B22" s="23"/>
      <c r="C22" s="13">
        <f t="shared" si="1"/>
        <v>12</v>
      </c>
      <c r="D22" s="8" t="s">
        <v>9</v>
      </c>
      <c r="E22" s="11">
        <v>228</v>
      </c>
      <c r="F22" s="11">
        <f>SUMIFS('[1]Raw Data - Interacciones'!$D$2:$D$40000,'[1]Raw Data - Interacciones'!$C$2:$C$40000,DATE(YEAR('[1]Raw Data - Interacciones'!$C$7),MONTH('[1]Raw Data - Interacciones'!$C$7),$C22), '[1]Raw Data - Interacciones'!$B$2:$B$40000,"Telefonía")</f>
        <v>237</v>
      </c>
      <c r="G22" s="11"/>
    </row>
    <row r="23" spans="2:7" ht="15.75" x14ac:dyDescent="0.25">
      <c r="B23" s="23"/>
      <c r="C23" s="13">
        <f t="shared" si="1"/>
        <v>13</v>
      </c>
      <c r="D23" s="8" t="s">
        <v>10</v>
      </c>
      <c r="E23" s="11">
        <f>SUMIFS('[1]Raw Data - Interacciones'!$E$2:$E$40000,'[1]Raw Data - Interacciones'!$C$2:$C$40000,DATE(YEAR('[1]Raw Data - Interacciones'!$C$7),MONTH('[1]Raw Data - Interacciones'!$C$7),$C23), '[1]Raw Data - Interacciones'!$B$2:$B$40000,"Telefonía")+ SUMPRODUCT((DAY('[1]Raw Data - HISTORICO'!$E$2:$E$40000)=C23)*('[1]Raw Data - HISTORICO'!$AF$2:$AF$40000)*('[1]Raw Data - HISTORICO'!$G$2:$G$40000 ="UR_KONTSORTZIO"))</f>
        <v>157</v>
      </c>
      <c r="F23" s="11">
        <f>SUMIFS('[1]Raw Data - Interacciones'!$D$2:$D$40000,'[1]Raw Data - Interacciones'!$C$2:$C$40000,DATE(YEAR('[1]Raw Data - Interacciones'!$C$7),MONTH('[1]Raw Data - Interacciones'!$C$7),$C23), '[1]Raw Data - Interacciones'!$B$2:$B$40000,"Telefonía")</f>
        <v>160</v>
      </c>
      <c r="G23" s="11"/>
    </row>
    <row r="24" spans="2:7" ht="15.75" x14ac:dyDescent="0.25">
      <c r="B24" s="23"/>
      <c r="C24" s="13">
        <f t="shared" si="1"/>
        <v>14</v>
      </c>
      <c r="D24" s="8" t="s">
        <v>11</v>
      </c>
      <c r="E24" s="11">
        <f>SUMIFS('[1]Raw Data - Interacciones'!$E$2:$E$40000,'[1]Raw Data - Interacciones'!$C$2:$C$40000,DATE(YEAR('[1]Raw Data - Interacciones'!$C$7),MONTH('[1]Raw Data - Interacciones'!$C$7),$C24), '[1]Raw Data - Interacciones'!$B$2:$B$40000,"Telefonía")+ SUMPRODUCT((DAY('[1]Raw Data - HISTORICO'!$E$2:$E$40000)=C24)*('[1]Raw Data - HISTORICO'!$AF$2:$AF$40000)*('[1]Raw Data - HISTORICO'!$G$2:$G$40000 ="UR_KONTSORTZIO"))</f>
        <v>141</v>
      </c>
      <c r="F24" s="11">
        <f>SUMIFS('[1]Raw Data - Interacciones'!$D$2:$D$40000,'[1]Raw Data - Interacciones'!$C$2:$C$40000,DATE(YEAR('[1]Raw Data - Interacciones'!$C$7),MONTH('[1]Raw Data - Interacciones'!$C$7),$C24), '[1]Raw Data - Interacciones'!$B$2:$B$40000,"Telefonía")</f>
        <v>143</v>
      </c>
      <c r="G24" s="11"/>
    </row>
    <row r="25" spans="2:7" ht="15.75" x14ac:dyDescent="0.25">
      <c r="B25" s="23"/>
      <c r="C25" s="13">
        <f t="shared" si="1"/>
        <v>15</v>
      </c>
      <c r="D25" s="8" t="s">
        <v>12</v>
      </c>
      <c r="E25" s="11">
        <f>SUMIFS('[1]Raw Data - Interacciones'!$E$2:$E$40000,'[1]Raw Data - Interacciones'!$C$2:$C$40000,DATE(YEAR('[1]Raw Data - Interacciones'!$C$7),MONTH('[1]Raw Data - Interacciones'!$C$7),$C25), '[1]Raw Data - Interacciones'!$B$2:$B$40000,"Telefonía")+ SUMPRODUCT((DAY('[1]Raw Data - HISTORICO'!$E$2:$E$40000)=C25)*('[1]Raw Data - HISTORICO'!$AF$2:$AF$40000)*('[1]Raw Data - HISTORICO'!$G$2:$G$40000 ="UR_KONTSORTZIO"))</f>
        <v>19</v>
      </c>
      <c r="F25" s="11">
        <f>SUMIFS('[1]Raw Data - Interacciones'!$D$2:$D$40000,'[1]Raw Data - Interacciones'!$C$2:$C$40000,DATE(YEAR('[1]Raw Data - Interacciones'!$C$7),MONTH('[1]Raw Data - Interacciones'!$C$7),$C25), '[1]Raw Data - Interacciones'!$B$2:$B$40000,"Telefonía")</f>
        <v>20</v>
      </c>
      <c r="G25" s="11"/>
    </row>
    <row r="26" spans="2:7" ht="15.75" x14ac:dyDescent="0.25">
      <c r="B26" s="23"/>
      <c r="C26" s="14">
        <f t="shared" si="1"/>
        <v>16</v>
      </c>
      <c r="D26" s="15" t="s">
        <v>13</v>
      </c>
      <c r="E26" s="11">
        <v>16</v>
      </c>
      <c r="F26" s="11">
        <f>SUMIFS('[1]Raw Data - Interacciones'!$D$2:$D$40000,'[1]Raw Data - Interacciones'!$C$2:$C$40000,DATE(YEAR('[1]Raw Data - Interacciones'!$C$7),MONTH('[1]Raw Data - Interacciones'!$C$7),$C26), '[1]Raw Data - Interacciones'!$B$2:$B$40000,"Telefonía")</f>
        <v>20</v>
      </c>
      <c r="G26" s="11"/>
    </row>
    <row r="27" spans="2:7" ht="15.75" x14ac:dyDescent="0.25">
      <c r="B27" s="24" t="s">
        <v>14</v>
      </c>
      <c r="C27" s="24"/>
      <c r="D27" s="24"/>
      <c r="E27" s="9">
        <f>SUM(E20:E26)</f>
        <v>1056</v>
      </c>
      <c r="F27" s="9">
        <f>SUM(F20:F26)</f>
        <v>1101</v>
      </c>
      <c r="G27" s="9"/>
    </row>
    <row r="28" spans="2:7" ht="15.75" x14ac:dyDescent="0.25">
      <c r="B28" s="23" t="str">
        <f>CONCATENATE("SEMANA ",INT((DATE(YEAR('[1]Raw Data - Interacciones'!$C$2),MONTH('[1]Raw Data - Interacciones'!$C$2),DAY('[1]Raw Data - Interacciones'!$C$2))-DATE(YEAR(DATE(YEAR('[1]Raw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Interacciones'!$C$2))-1)+4),1,3)+WEEKDAY(DATE(YEAR(DATE(YEAR('[1]Raw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Interacciones'!$C$2))-1)+4),1,3))+5)/7)+3)</f>
        <v>SEMANA 25</v>
      </c>
      <c r="C28" s="13">
        <f>C26+1</f>
        <v>17</v>
      </c>
      <c r="D28" s="8" t="s">
        <v>7</v>
      </c>
      <c r="E28" s="11">
        <f>SUMIFS('[1]Raw Data - Interacciones'!$E$2:$E$40000,'[1]Raw Data - Interacciones'!$C$2:$C$40000,DATE(YEAR('[1]Raw Data - Interacciones'!$C$7),MONTH('[1]Raw Data - Interacciones'!$C$7),$C28), '[1]Raw Data - Interacciones'!$B$2:$B$40000,"Telefonía")+ SUMPRODUCT((DAY('[1]Raw Data - HISTORICO'!$E$2:$E$40000)=C28)*('[1]Raw Data - HISTORICO'!$AF$2:$AF$40000)*('[1]Raw Data - HISTORICO'!$G$2:$G$40000 ="UR_KONTSORTZIO"))</f>
        <v>248</v>
      </c>
      <c r="F28" s="11">
        <f>SUMIFS('[1]Raw Data - Interacciones'!$D$2:$D$40000,'[1]Raw Data - Interacciones'!$C$2:$C$40000,DATE(YEAR('[1]Raw Data - Interacciones'!$C$7),MONTH('[1]Raw Data - Interacciones'!$C$7),$C28), '[1]Raw Data - Interacciones'!$B$2:$B$40000,"Telefonía")</f>
        <v>277</v>
      </c>
      <c r="G28" s="11"/>
    </row>
    <row r="29" spans="2:7" ht="15.75" x14ac:dyDescent="0.25">
      <c r="B29" s="23"/>
      <c r="C29" s="13">
        <f t="shared" ref="C29:C34" si="2">C28+1</f>
        <v>18</v>
      </c>
      <c r="D29" s="8" t="s">
        <v>8</v>
      </c>
      <c r="E29" s="11">
        <f>SUMIFS('[1]Raw Data - Interacciones'!$E$2:$E$40000,'[1]Raw Data - Interacciones'!$C$2:$C$40000,DATE(YEAR('[1]Raw Data - Interacciones'!$C$7),MONTH('[1]Raw Data - Interacciones'!$C$7),$C29), '[1]Raw Data - Interacciones'!$B$2:$B$40000,"Telefonía")+ SUMPRODUCT((DAY('[1]Raw Data - HISTORICO'!$E$2:$E$40000)=C29)*('[1]Raw Data - HISTORICO'!$AF$2:$AF$40000)*('[1]Raw Data - HISTORICO'!$G$2:$G$40000 ="UR_KONTSORTZIO"))</f>
        <v>163</v>
      </c>
      <c r="F29" s="11">
        <f>SUMIFS('[1]Raw Data - Interacciones'!$D$2:$D$40000,'[1]Raw Data - Interacciones'!$C$2:$C$40000,DATE(YEAR('[1]Raw Data - Interacciones'!$C$7),MONTH('[1]Raw Data - Interacciones'!$C$7),$C29), '[1]Raw Data - Interacciones'!$B$2:$B$40000,"Telefonía")</f>
        <v>183</v>
      </c>
      <c r="G29" s="11"/>
    </row>
    <row r="30" spans="2:7" ht="15.75" x14ac:dyDescent="0.25">
      <c r="B30" s="23"/>
      <c r="C30" s="13">
        <f t="shared" si="2"/>
        <v>19</v>
      </c>
      <c r="D30" s="8" t="s">
        <v>9</v>
      </c>
      <c r="E30" s="11">
        <v>221</v>
      </c>
      <c r="F30" s="11">
        <f>SUMIFS('[1]Raw Data - Interacciones'!$D$2:$D$40000,'[1]Raw Data - Interacciones'!$C$2:$C$40000,DATE(YEAR('[1]Raw Data - Interacciones'!$C$7),MONTH('[1]Raw Data - Interacciones'!$C$7),$C30), '[1]Raw Data - Interacciones'!$B$2:$B$40000,"Telefonía")</f>
        <v>248</v>
      </c>
      <c r="G30" s="11"/>
    </row>
    <row r="31" spans="2:7" ht="15.75" x14ac:dyDescent="0.25">
      <c r="B31" s="23"/>
      <c r="C31" s="13">
        <f t="shared" si="2"/>
        <v>20</v>
      </c>
      <c r="D31" s="8" t="s">
        <v>10</v>
      </c>
      <c r="E31" s="11">
        <f>SUMIFS('[1]Raw Data - Interacciones'!$E$2:$E$40000,'[1]Raw Data - Interacciones'!$C$2:$C$40000,DATE(YEAR('[1]Raw Data - Interacciones'!$C$7),MONTH('[1]Raw Data - Interacciones'!$C$7),$C31), '[1]Raw Data - Interacciones'!$B$2:$B$40000,"Telefonía")+ SUMPRODUCT((DAY('[1]Raw Data - HISTORICO'!$E$2:$E$40000)=C31)*('[1]Raw Data - HISTORICO'!$AF$2:$AF$40000)*('[1]Raw Data - HISTORICO'!$G$2:$G$40000 ="UR_KONTSORTZIO"))</f>
        <v>232</v>
      </c>
      <c r="F31" s="11">
        <f>SUMIFS('[1]Raw Data - Interacciones'!$D$2:$D$40000,'[1]Raw Data - Interacciones'!$C$2:$C$40000,DATE(YEAR('[1]Raw Data - Interacciones'!$C$7),MONTH('[1]Raw Data - Interacciones'!$C$7),$C31), '[1]Raw Data - Interacciones'!$B$2:$B$40000,"Telefonía")</f>
        <v>241</v>
      </c>
      <c r="G31" s="11"/>
    </row>
    <row r="32" spans="2:7" ht="15.75" x14ac:dyDescent="0.25">
      <c r="B32" s="23"/>
      <c r="C32" s="13">
        <f t="shared" si="2"/>
        <v>21</v>
      </c>
      <c r="D32" s="8" t="s">
        <v>11</v>
      </c>
      <c r="E32" s="11">
        <v>144</v>
      </c>
      <c r="F32" s="11">
        <f>SUMIFS('[1]Raw Data - Interacciones'!$D$2:$D$40000,'[1]Raw Data - Interacciones'!$C$2:$C$40000,DATE(YEAR('[1]Raw Data - Interacciones'!$C$7),MONTH('[1]Raw Data - Interacciones'!$C$7),$C32), '[1]Raw Data - Interacciones'!$B$2:$B$40000,"Telefonía")</f>
        <v>155</v>
      </c>
      <c r="G32" s="11"/>
    </row>
    <row r="33" spans="2:7" ht="15.75" x14ac:dyDescent="0.25">
      <c r="B33" s="23"/>
      <c r="C33" s="13">
        <f t="shared" si="2"/>
        <v>22</v>
      </c>
      <c r="D33" s="8" t="s">
        <v>12</v>
      </c>
      <c r="E33" s="11">
        <f>SUMIFS('[1]Raw Data - Interacciones'!$E$2:$E$40000,'[1]Raw Data - Interacciones'!$C$2:$C$40000,DATE(YEAR('[1]Raw Data - Interacciones'!$C$7),MONTH('[1]Raw Data - Interacciones'!$C$7),$C33), '[1]Raw Data - Interacciones'!$B$2:$B$40000,"Telefonía")+ SUMPRODUCT((DAY('[1]Raw Data - HISTORICO'!$E$2:$E$40000)=C33)*('[1]Raw Data - HISTORICO'!$AF$2:$AF$40000)*('[1]Raw Data - HISTORICO'!$G$2:$G$40000 ="UR_KONTSORTZIO"))</f>
        <v>19</v>
      </c>
      <c r="F33" s="11">
        <f>SUMIFS('[1]Raw Data - Interacciones'!$D$2:$D$40000,'[1]Raw Data - Interacciones'!$C$2:$C$40000,DATE(YEAR('[1]Raw Data - Interacciones'!$C$7),MONTH('[1]Raw Data - Interacciones'!$C$7),$C33), '[1]Raw Data - Interacciones'!$B$2:$B$40000,"Telefonía")</f>
        <v>21</v>
      </c>
      <c r="G33" s="11"/>
    </row>
    <row r="34" spans="2:7" ht="15.75" x14ac:dyDescent="0.25">
      <c r="B34" s="23"/>
      <c r="C34" s="14">
        <f t="shared" si="2"/>
        <v>23</v>
      </c>
      <c r="D34" s="15" t="s">
        <v>13</v>
      </c>
      <c r="E34" s="11">
        <f>SUMIFS('[1]Raw Data - Interacciones'!$E$2:$E$40000,'[1]Raw Data - Interacciones'!$C$2:$C$40000,DATE(YEAR('[1]Raw Data - Interacciones'!$C$7),MONTH('[1]Raw Data - Interacciones'!$C$7),$C34), '[1]Raw Data - Interacciones'!$B$2:$B$40000,"Telefonía")+ SUMPRODUCT((DAY('[1]Raw Data - HISTORICO'!$E$2:$E$40000)=C34)*('[1]Raw Data - HISTORICO'!$AF$2:$AF$40000)*('[1]Raw Data - HISTORICO'!$G$2:$G$40000 ="UR_KONTSORTZIO"))</f>
        <v>10</v>
      </c>
      <c r="F34" s="11">
        <f>SUMIFS('[1]Raw Data - Interacciones'!$D$2:$D$40000,'[1]Raw Data - Interacciones'!$C$2:$C$40000,DATE(YEAR('[1]Raw Data - Interacciones'!$C$7),MONTH('[1]Raw Data - Interacciones'!$C$7),$C34), '[1]Raw Data - Interacciones'!$B$2:$B$40000,"Telefonía")</f>
        <v>12</v>
      </c>
      <c r="G34" s="11"/>
    </row>
    <row r="35" spans="2:7" ht="15.75" x14ac:dyDescent="0.25">
      <c r="B35" s="24" t="s">
        <v>14</v>
      </c>
      <c r="C35" s="24"/>
      <c r="D35" s="24"/>
      <c r="E35" s="9">
        <f>SUM(E28:E34)</f>
        <v>1037</v>
      </c>
      <c r="F35" s="9">
        <f>SUM(F28:F34)</f>
        <v>1137</v>
      </c>
      <c r="G35" s="9"/>
    </row>
    <row r="36" spans="2:7" ht="15.75" x14ac:dyDescent="0.25">
      <c r="B36" s="23" t="str">
        <f>CONCATENATE("SEMANA ",INT((DATE(YEAR('[1]Raw Data - Interacciones'!$C$2),MONTH('[1]Raw Data - Interacciones'!$C$2),DAY('[1]Raw Data - Interacciones'!$C$2))-DATE(YEAR(DATE(YEAR('[1]Raw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Interacciones'!$C$2))-1)+4),1,3)+WEEKDAY(DATE(YEAR(DATE(YEAR('[1]Raw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Interacciones'!$C$2))-1)+4),1,3))+5)/7)+4)</f>
        <v>SEMANA 26</v>
      </c>
      <c r="C36" s="13">
        <f>IF(OR($C34=DAY(EOMONTH('[1]Raw Data - Interacciones'!$C$7,0)),$C34=""),"",$C34+1)</f>
        <v>24</v>
      </c>
      <c r="D36" s="8" t="s">
        <v>7</v>
      </c>
      <c r="E36" s="11">
        <f>SUMIFS('[1]Raw Data - Interacciones'!$E$2:$E$40000,'[1]Raw Data - Interacciones'!$C$2:$C$40000,DATE(YEAR('[1]Raw Data - Interacciones'!$C$7),MONTH('[1]Raw Data - Interacciones'!$C$7),$C36), '[1]Raw Data - Interacciones'!$B$2:$B$40000,"Telefonía")+ SUMPRODUCT((DAY('[1]Raw Data - HISTORICO'!$E$2:$E$40000)=C36)*('[1]Raw Data - HISTORICO'!$AF$2:$AF$40000)*('[1]Raw Data - HISTORICO'!$G$2:$G$40000 ="UR_KONTSORTZIO"))</f>
        <v>164</v>
      </c>
      <c r="F36" s="11">
        <f>SUMIFS('[1]Raw Data - Interacciones'!$D$2:$D$40000,'[1]Raw Data - Interacciones'!$C$2:$C$40000,DATE(YEAR('[1]Raw Data - Interacciones'!$C$7),MONTH('[1]Raw Data - Interacciones'!$C$7),$C36), '[1]Raw Data - Interacciones'!$B$2:$B$40000,"Telefonía")</f>
        <v>172</v>
      </c>
      <c r="G36" s="11"/>
    </row>
    <row r="37" spans="2:7" ht="15.75" x14ac:dyDescent="0.25">
      <c r="B37" s="23"/>
      <c r="C37" s="13">
        <f>IF(OR($C36=DAY(EOMONTH('[1]Raw Data - Interacciones'!$C$7,0)),$C36=""),"",$C36+1)</f>
        <v>25</v>
      </c>
      <c r="D37" s="8" t="s">
        <v>8</v>
      </c>
      <c r="E37" s="11">
        <v>110</v>
      </c>
      <c r="F37" s="11">
        <f>SUMIFS('[1]Raw Data - Interacciones'!$D$2:$D$40000,'[1]Raw Data - Interacciones'!$C$2:$C$40000,DATE(YEAR('[1]Raw Data - Interacciones'!$C$7),MONTH('[1]Raw Data - Interacciones'!$C$7),$C37), '[1]Raw Data - Interacciones'!$B$2:$B$40000,"Telefonía")</f>
        <v>120</v>
      </c>
      <c r="G37" s="11"/>
    </row>
    <row r="38" spans="2:7" ht="15.75" x14ac:dyDescent="0.25">
      <c r="B38" s="23"/>
      <c r="C38" s="13">
        <f>IF(OR($C37=DAY(EOMONTH('[1]Raw Data - Interacciones'!$C$7,0)),$C37=""),"",$C37+1)</f>
        <v>26</v>
      </c>
      <c r="D38" s="8" t="s">
        <v>9</v>
      </c>
      <c r="E38" s="11">
        <v>198</v>
      </c>
      <c r="F38" s="11">
        <f>SUMIFS('[1]Raw Data - Interacciones'!$D$2:$D$40000,'[1]Raw Data - Interacciones'!$C$2:$C$40000,DATE(YEAR('[1]Raw Data - Interacciones'!$C$7),MONTH('[1]Raw Data - Interacciones'!$C$7),$C38), '[1]Raw Data - Interacciones'!$B$2:$B$40000,"Telefonía")</f>
        <v>214</v>
      </c>
      <c r="G38" s="11"/>
    </row>
    <row r="39" spans="2:7" ht="15.75" x14ac:dyDescent="0.25">
      <c r="B39" s="23"/>
      <c r="C39" s="13">
        <f>IF(OR($C38=DAY(EOMONTH('[1]Raw Data - Interacciones'!$C$7,0)),$C38=""),"",$C38+1)</f>
        <v>27</v>
      </c>
      <c r="D39" s="8" t="s">
        <v>10</v>
      </c>
      <c r="E39" s="11">
        <f>SUMIFS('[1]Raw Data - Interacciones'!$E$2:$E$40000,'[1]Raw Data - Interacciones'!$C$2:$C$40000,DATE(YEAR('[1]Raw Data - Interacciones'!$C$7),MONTH('[1]Raw Data - Interacciones'!$C$7),$C39), '[1]Raw Data - Interacciones'!$B$2:$B$40000,"Telefonía")+ SUMPRODUCT((DAY('[1]Raw Data - HISTORICO'!$E$2:$E$40000)=C39)*('[1]Raw Data - HISTORICO'!$AF$2:$AF$40000)*('[1]Raw Data - HISTORICO'!$G$2:$G$40000 ="UR_KONTSORTZIO"))</f>
        <v>178</v>
      </c>
      <c r="F39" s="11">
        <f>SUMIFS('[1]Raw Data - Interacciones'!$D$2:$D$40000,'[1]Raw Data - Interacciones'!$C$2:$C$40000,DATE(YEAR('[1]Raw Data - Interacciones'!$C$7),MONTH('[1]Raw Data - Interacciones'!$C$7),$C39), '[1]Raw Data - Interacciones'!$B$2:$B$40000,"Telefonía")</f>
        <v>185</v>
      </c>
      <c r="G39" s="11"/>
    </row>
    <row r="40" spans="2:7" ht="15.75" x14ac:dyDescent="0.25">
      <c r="B40" s="23"/>
      <c r="C40" s="13">
        <f>IF(OR($C39=DAY(EOMONTH('[1]Raw Data - Interacciones'!$C$7,0)),$C39=""),"",$C39+1)</f>
        <v>28</v>
      </c>
      <c r="D40" s="8" t="s">
        <v>11</v>
      </c>
      <c r="E40" s="11">
        <v>156</v>
      </c>
      <c r="F40" s="11">
        <f>SUMIFS('[1]Raw Data - Interacciones'!$D$2:$D$40000,'[1]Raw Data - Interacciones'!$C$2:$C$40000,DATE(YEAR('[1]Raw Data - Interacciones'!$C$7),MONTH('[1]Raw Data - Interacciones'!$C$7),$C40), '[1]Raw Data - Interacciones'!$B$2:$B$40000,"Telefonía")</f>
        <v>166</v>
      </c>
      <c r="G40" s="11"/>
    </row>
    <row r="41" spans="2:7" ht="15.75" x14ac:dyDescent="0.25">
      <c r="B41" s="23"/>
      <c r="C41" s="13">
        <f>IF(OR($C40=DAY(EOMONTH('[1]Raw Data - Interacciones'!$C$7,0)),$C40=""),"",$C40+1)</f>
        <v>29</v>
      </c>
      <c r="D41" s="8" t="s">
        <v>12</v>
      </c>
      <c r="E41" s="11">
        <f>SUMIFS('[1]Raw Data - Interacciones'!$E$2:$E$40000,'[1]Raw Data - Interacciones'!$C$2:$C$40000,DATE(YEAR('[1]Raw Data - Interacciones'!$C$7),MONTH('[1]Raw Data - Interacciones'!$C$7),$C41), '[1]Raw Data - Interacciones'!$B$2:$B$40000,"Telefonía")+ SUMPRODUCT((DAY('[1]Raw Data - HISTORICO'!$E$2:$E$40000)=C41)*('[1]Raw Data - HISTORICO'!$AF$2:$AF$40000)*('[1]Raw Data - HISTORICO'!$G$2:$G$40000 ="UR_KONTSORTZIO"))</f>
        <v>17</v>
      </c>
      <c r="F41" s="11">
        <f>SUMIFS('[1]Raw Data - Interacciones'!$D$2:$D$40000,'[1]Raw Data - Interacciones'!$C$2:$C$40000,DATE(YEAR('[1]Raw Data - Interacciones'!$C$7),MONTH('[1]Raw Data - Interacciones'!$C$7),$C41), '[1]Raw Data - Interacciones'!$B$2:$B$40000,"Telefonía")</f>
        <v>21</v>
      </c>
      <c r="G41" s="11"/>
    </row>
    <row r="42" spans="2:7" ht="15.75" x14ac:dyDescent="0.25">
      <c r="B42" s="23"/>
      <c r="C42" s="13">
        <f>IF(OR($C41=DAY(EOMONTH('[1]Raw Data - Interacciones'!$C$7,0)),$C41=""),"",$C41+1)</f>
        <v>30</v>
      </c>
      <c r="D42" s="15" t="s">
        <v>13</v>
      </c>
      <c r="E42" s="11">
        <v>2</v>
      </c>
      <c r="F42" s="11">
        <f>SUMIFS('[1]Raw Data - Interacciones'!$D$2:$D$40000,'[1]Raw Data - Interacciones'!$C$2:$C$40000,DATE(YEAR('[1]Raw Data - Interacciones'!$C$7),MONTH('[1]Raw Data - Interacciones'!$C$7),$C42), '[1]Raw Data - Interacciones'!$B$2:$B$40000,"Telefonía")</f>
        <v>0</v>
      </c>
      <c r="G42" s="11"/>
    </row>
    <row r="43" spans="2:7" ht="15.75" x14ac:dyDescent="0.25">
      <c r="B43" s="24" t="s">
        <v>14</v>
      </c>
      <c r="C43" s="24"/>
      <c r="D43" s="24"/>
      <c r="E43" s="9">
        <f>SUM(E36:E42)</f>
        <v>825</v>
      </c>
      <c r="F43" s="9">
        <f>SUM(F36:F42)</f>
        <v>878</v>
      </c>
      <c r="G43" s="9"/>
    </row>
    <row r="44" spans="2:7" ht="15.75" x14ac:dyDescent="0.25">
      <c r="B44" s="23" t="str">
        <f>CONCATENATE("SEMANA ",INT((DATE(YEAR('[1]Raw Data - Interacciones'!$C$2),MONTH('[1]Raw Data - Interacciones'!$C$2),DAY('[1]Raw Data - Interacciones'!$C$2))-DATE(YEAR(DATE(YEAR('[1]Raw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Interacciones'!$C$2))-1)+4),1,3)+WEEKDAY(DATE(YEAR(DATE(YEAR('[1]Raw Data - Interacciones'!$C$2),MONTH('[1]Raw Data - Interacciones'!$C$2),DAY('[1]Raw Data - Interacciones'!$C$2))-WEEKDAY(DATE(YEAR('[1]Raw Data - Interacciones'!$C$2),MONTH('[1]Raw Data - Interacciones'!$C$2),DAY('[1]Raw Data - Interacciones'!$C$2))-1)+4),1,3))+5)/7)+5)</f>
        <v>SEMANA 27</v>
      </c>
      <c r="C44" s="13" t="str">
        <f>IF(OR($C42=DAY(EOMONTH('[1]Raw Data - Interacciones'!$C$7,0)),$C42=""),"",$C42+1)</f>
        <v/>
      </c>
      <c r="D44" s="8" t="s">
        <v>7</v>
      </c>
      <c r="E44" s="11">
        <f>SUMIFS('[1]Raw Data - Interacciones'!$E$2:$E$40000,'[1]Raw Data - Interacciones'!$C$2:$C$40000,DATE(YEAR('[1]Raw Data - Interacciones'!$C$7),MONTH('[1]Raw Data - Interacciones'!$C$7),$C44), '[1]Raw Data - Interacciones'!$B$2:$B$40000,"Telefonía")+ SUMPRODUCT((DAY('[1]Raw Data - HISTORICO'!$E$2:$E$40000)=C44)*('[1]Raw Data - HISTORICO'!$AF$2:$AF$40000)*('[1]Raw Data - HISTORICO'!$G$2:$G$40000 ="UR_KONTSORTZIO"))</f>
        <v>0</v>
      </c>
      <c r="F44" s="11">
        <f>SUMIFS('[1]Raw Data - Interacciones'!$D$2:$D$40000,'[1]Raw Data - Interacciones'!$C$2:$C$40000,DATE(YEAR('[1]Raw Data - Interacciones'!$C$7),MONTH('[1]Raw Data - Interacciones'!$C$7),$C44), '[1]Raw Data - Interacciones'!$B$2:$B$40000,"Telefonía")</f>
        <v>0</v>
      </c>
      <c r="G44" s="11"/>
    </row>
    <row r="45" spans="2:7" ht="15.75" x14ac:dyDescent="0.25">
      <c r="B45" s="23"/>
      <c r="C45" s="13" t="str">
        <f>IF(OR($C44=DAY(EOMONTH('[1]Raw Data - Interacciones'!$C$7,0)),$C44=""),"",$C44+1)</f>
        <v/>
      </c>
      <c r="D45" s="8" t="s">
        <v>8</v>
      </c>
      <c r="E45" s="11">
        <f>SUMIFS('[1]Raw Data - Interacciones'!$E$2:$E$40000,'[1]Raw Data - Interacciones'!$C$2:$C$40000,DATE(YEAR('[1]Raw Data - Interacciones'!$C$7),MONTH('[1]Raw Data - Interacciones'!$C$7),$C45), '[1]Raw Data - Interacciones'!$B$2:$B$40000,"Telefonía")+ SUMPRODUCT((DAY('[1]Raw Data - HISTORICO'!$E$2:$E$40000)=C45)*('[1]Raw Data - HISTORICO'!$AF$2:$AF$40000)*('[1]Raw Data - HISTORICO'!$G$2:$G$40000 ="UR_KONTSORTZIO"))</f>
        <v>0</v>
      </c>
      <c r="F45" s="11">
        <f>SUMIFS('[1]Raw Data - Interacciones'!$D$2:$D$40000,'[1]Raw Data - Interacciones'!$C$2:$C$40000,DATE(YEAR('[1]Raw Data - Interacciones'!$C$7),MONTH('[1]Raw Data - Interacciones'!$C$7),$C45), '[1]Raw Data - Interacciones'!$B$2:$B$40000,"Telefonía")</f>
        <v>0</v>
      </c>
      <c r="G45" s="11"/>
    </row>
    <row r="46" spans="2:7" ht="15.75" x14ac:dyDescent="0.25">
      <c r="B46" s="23"/>
      <c r="C46" s="13" t="str">
        <f>IF(OR($C45=DAY(EOMONTH('[1]Raw Data - Interacciones'!$C$7,0)),$C45=""),"",$C45+1)</f>
        <v/>
      </c>
      <c r="D46" s="8" t="s">
        <v>9</v>
      </c>
      <c r="E46" s="11">
        <f>SUMIFS('[1]Raw Data - Interacciones'!$E$2:$E$40000,'[1]Raw Data - Interacciones'!$C$2:$C$40000,DATE(YEAR('[1]Raw Data - Interacciones'!$C$7),MONTH('[1]Raw Data - Interacciones'!$C$7),$C46), '[1]Raw Data - Interacciones'!$B$2:$B$40000,"Telefonía")+ SUMPRODUCT((DAY('[1]Raw Data - HISTORICO'!$E$2:$E$40000)=C46)*('[1]Raw Data - HISTORICO'!$AF$2:$AF$40000)*('[1]Raw Data - HISTORICO'!$G$2:$G$40000 ="UR_KONTSORTZIO"))</f>
        <v>0</v>
      </c>
      <c r="F46" s="11">
        <f>SUMIFS('[1]Raw Data - Interacciones'!$D$2:$D$40000,'[1]Raw Data - Interacciones'!$C$2:$C$40000,DATE(YEAR('[1]Raw Data - Interacciones'!$C$7),MONTH('[1]Raw Data - Interacciones'!$C$7),$C46), '[1]Raw Data - Interacciones'!$B$2:$B$40000,"Telefonía")</f>
        <v>0</v>
      </c>
      <c r="G46" s="11"/>
    </row>
    <row r="47" spans="2:7" ht="15.75" x14ac:dyDescent="0.25">
      <c r="B47" s="23"/>
      <c r="C47" s="13" t="str">
        <f>IF(OR($C46=DAY(EOMONTH('[1]Raw Data - Interacciones'!$C$7,0)),$C46=""),"",$C46+1)</f>
        <v/>
      </c>
      <c r="D47" s="8" t="s">
        <v>10</v>
      </c>
      <c r="E47" s="11">
        <f>SUMIFS('[1]Raw Data - Interacciones'!$E$2:$E$40000,'[1]Raw Data - Interacciones'!$C$2:$C$40000,DATE(YEAR('[1]Raw Data - Interacciones'!$C$7),MONTH('[1]Raw Data - Interacciones'!$C$7),$C47), '[1]Raw Data - Interacciones'!$B$2:$B$40000,"Telefonía")+ SUMPRODUCT((DAY('[1]Raw Data - HISTORICO'!$E$2:$E$40000)=C47)*('[1]Raw Data - HISTORICO'!$AF$2:$AF$40000)*('[1]Raw Data - HISTORICO'!$G$2:$G$40000 ="UR_KONTSORTZIO"))</f>
        <v>0</v>
      </c>
      <c r="F47" s="11">
        <f>SUMIFS('[1]Raw Data - Interacciones'!$D$2:$D$40000,'[1]Raw Data - Interacciones'!$C$2:$C$40000,DATE(YEAR('[1]Raw Data - Interacciones'!$C$7),MONTH('[1]Raw Data - Interacciones'!$C$7),$C47), '[1]Raw Data - Interacciones'!$B$2:$B$40000,"Telefonía")</f>
        <v>0</v>
      </c>
      <c r="G47" s="11"/>
    </row>
    <row r="48" spans="2:7" ht="15.75" x14ac:dyDescent="0.25">
      <c r="B48" s="23"/>
      <c r="C48" s="13" t="str">
        <f>IF(OR($C47=DAY(EOMONTH('[1]Raw Data - Interacciones'!$C$7,0)),$C47=""),"",$C47+1)</f>
        <v/>
      </c>
      <c r="D48" s="8" t="s">
        <v>11</v>
      </c>
      <c r="E48" s="11">
        <f>SUMIFS('[1]Raw Data - Interacciones'!$E$2:$E$40000,'[1]Raw Data - Interacciones'!$C$2:$C$40000,DATE(YEAR('[1]Raw Data - Interacciones'!$C$7),MONTH('[1]Raw Data - Interacciones'!$C$7),$C48), '[1]Raw Data - Interacciones'!$B$2:$B$40000,"Telefonía")+ SUMPRODUCT((DAY('[1]Raw Data - HISTORICO'!$E$2:$E$40000)=C48)*('[1]Raw Data - HISTORICO'!$AF$2:$AF$40000)*('[1]Raw Data - HISTORICO'!$G$2:$G$40000 ="UR_KONTSORTZIO"))</f>
        <v>0</v>
      </c>
      <c r="F48" s="11">
        <f>SUMIFS('[1]Raw Data - Interacciones'!$D$2:$D$40000,'[1]Raw Data - Interacciones'!$C$2:$C$40000,DATE(YEAR('[1]Raw Data - Interacciones'!$C$7),MONTH('[1]Raw Data - Interacciones'!$C$7),$C48), '[1]Raw Data - Interacciones'!$B$2:$B$40000,"Telefonía")</f>
        <v>0</v>
      </c>
      <c r="G48" s="11"/>
    </row>
    <row r="49" spans="2:7" ht="15.75" x14ac:dyDescent="0.25">
      <c r="B49" s="23"/>
      <c r="C49" s="13" t="str">
        <f>IF(OR($C48=DAY(EOMONTH('[1]Raw Data - Interacciones'!$C$7,0)),$C48=""),"",$C48+1)</f>
        <v/>
      </c>
      <c r="D49" s="8" t="s">
        <v>12</v>
      </c>
      <c r="E49" s="11">
        <f>SUMIFS('[1]Raw Data - Interacciones'!$E$2:$E$40000,'[1]Raw Data - Interacciones'!$C$2:$C$40000,DATE(YEAR('[1]Raw Data - Interacciones'!$C$7),MONTH('[1]Raw Data - Interacciones'!$C$7),$C49), '[1]Raw Data - Interacciones'!$B$2:$B$40000,"Telefonía")+ SUMPRODUCT((DAY('[1]Raw Data - HISTORICO'!$E$2:$E$40000)=C49)*('[1]Raw Data - HISTORICO'!$AF$2:$AF$40000)*('[1]Raw Data - HISTORICO'!$G$2:$G$40000 ="UR_KONTSORTZIO"))</f>
        <v>0</v>
      </c>
      <c r="F49" s="11">
        <f>SUMIFS('[1]Raw Data - Interacciones'!$D$2:$D$40000,'[1]Raw Data - Interacciones'!$C$2:$C$40000,DATE(YEAR('[1]Raw Data - Interacciones'!$C$7),MONTH('[1]Raw Data - Interacciones'!$C$7),$C49), '[1]Raw Data - Interacciones'!$B$2:$B$40000,"Telefonía")</f>
        <v>0</v>
      </c>
      <c r="G49" s="11"/>
    </row>
    <row r="50" spans="2:7" ht="15.75" x14ac:dyDescent="0.25">
      <c r="B50" s="23"/>
      <c r="C50" s="13" t="str">
        <f>IF(OR($C49=DAY(EOMONTH('[1]Raw Data - Interacciones'!$C$7,0)),$C49=""),"",$C49+1)</f>
        <v/>
      </c>
      <c r="D50" s="15" t="s">
        <v>13</v>
      </c>
      <c r="E50" s="11">
        <f>SUMIFS('[1]Raw Data - Interacciones'!$E$2:$E$40000,'[1]Raw Data - Interacciones'!$C$2:$C$40000,DATE(YEAR('[1]Raw Data - Interacciones'!$C$7),MONTH('[1]Raw Data - Interacciones'!$C$7),$C50), '[1]Raw Data - Interacciones'!$B$2:$B$40000,"Telefonía")+ SUMPRODUCT((DAY('[1]Raw Data - HISTORICO'!$E$2:$E$40000)=C50)*('[1]Raw Data - HISTORICO'!$AF$2:$AF$40000)*('[1]Raw Data - HISTORICO'!$G$2:$G$40000 ="UR_KONTSORTZIO"))</f>
        <v>0</v>
      </c>
      <c r="F50" s="11">
        <f>SUMIFS('[1]Raw Data - Interacciones'!$D$2:$D$40000,'[1]Raw Data - Interacciones'!$C$2:$C$40000,DATE(YEAR('[1]Raw Data - Interacciones'!$C$7),MONTH('[1]Raw Data - Interacciones'!$C$7),$C50), '[1]Raw Data - Interacciones'!$B$2:$B$40000,"Telefonía")</f>
        <v>0</v>
      </c>
      <c r="G50" s="11"/>
    </row>
    <row r="51" spans="2:7" ht="15.75" x14ac:dyDescent="0.25">
      <c r="B51" s="24" t="s">
        <v>14</v>
      </c>
      <c r="C51" s="24"/>
      <c r="D51" s="24"/>
      <c r="E51" s="9">
        <f>SUM(E44:E50)</f>
        <v>0</v>
      </c>
      <c r="F51" s="9">
        <f>SUM(F44:F50)</f>
        <v>0</v>
      </c>
      <c r="G51" s="9"/>
    </row>
    <row r="52" spans="2:7" ht="15.75" x14ac:dyDescent="0.25">
      <c r="B52" s="25" t="s">
        <v>15</v>
      </c>
      <c r="C52" s="25"/>
      <c r="D52" s="25"/>
      <c r="E52" s="16">
        <f>SUM(E35+E27+E19+E11+E43+E51)</f>
        <v>4055</v>
      </c>
      <c r="F52" s="16">
        <f>SUM(F35+F27+F19+F11+F43+F51)</f>
        <v>4304</v>
      </c>
      <c r="G52" s="16"/>
    </row>
  </sheetData>
  <mergeCells count="15">
    <mergeCell ref="B19:D19"/>
    <mergeCell ref="B44:B50"/>
    <mergeCell ref="B51:D51"/>
    <mergeCell ref="B52:D52"/>
    <mergeCell ref="B20:B26"/>
    <mergeCell ref="B27:D27"/>
    <mergeCell ref="B28:B34"/>
    <mergeCell ref="B35:D35"/>
    <mergeCell ref="B36:B42"/>
    <mergeCell ref="B43:D43"/>
    <mergeCell ref="B2:G2"/>
    <mergeCell ref="B3:D3"/>
    <mergeCell ref="B4:B10"/>
    <mergeCell ref="B11:D11"/>
    <mergeCell ref="B12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BD5D-7F35-4893-8943-B97B2DF8AFCD}">
  <dimension ref="B2:AI28"/>
  <sheetViews>
    <sheetView showGridLines="0" workbookViewId="0">
      <selection activeCell="AK12" sqref="AK12"/>
    </sheetView>
  </sheetViews>
  <sheetFormatPr baseColWidth="10" defaultRowHeight="15" x14ac:dyDescent="0.25"/>
  <cols>
    <col min="2" max="2" width="13.7109375" bestFit="1" customWidth="1"/>
    <col min="3" max="33" width="14.42578125" customWidth="1"/>
  </cols>
  <sheetData>
    <row r="2" spans="2:35" ht="21.75" thickBot="1" x14ac:dyDescent="0.3">
      <c r="B2" s="1" t="s">
        <v>2</v>
      </c>
      <c r="C2" s="5" t="s">
        <v>32</v>
      </c>
      <c r="D2" s="5" t="s">
        <v>13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32</v>
      </c>
      <c r="K2" s="5" t="s">
        <v>13</v>
      </c>
      <c r="L2" s="5" t="s">
        <v>7</v>
      </c>
      <c r="M2" s="5" t="s">
        <v>8</v>
      </c>
      <c r="N2" s="5" t="s">
        <v>9</v>
      </c>
      <c r="O2" s="5" t="s">
        <v>10</v>
      </c>
      <c r="P2" s="5" t="s">
        <v>11</v>
      </c>
      <c r="Q2" s="5" t="s">
        <v>32</v>
      </c>
      <c r="R2" s="5" t="s">
        <v>13</v>
      </c>
      <c r="S2" s="5" t="s">
        <v>7</v>
      </c>
      <c r="T2" s="5" t="s">
        <v>8</v>
      </c>
      <c r="U2" s="5" t="s">
        <v>9</v>
      </c>
      <c r="V2" s="5" t="s">
        <v>10</v>
      </c>
      <c r="W2" s="5" t="s">
        <v>11</v>
      </c>
      <c r="X2" s="5" t="s">
        <v>32</v>
      </c>
      <c r="Y2" s="5" t="s">
        <v>13</v>
      </c>
      <c r="Z2" s="5" t="s">
        <v>7</v>
      </c>
      <c r="AA2" s="5" t="s">
        <v>8</v>
      </c>
      <c r="AB2" s="5" t="s">
        <v>9</v>
      </c>
      <c r="AC2" s="5" t="s">
        <v>10</v>
      </c>
      <c r="AD2" s="5" t="s">
        <v>11</v>
      </c>
      <c r="AE2" s="5" t="s">
        <v>32</v>
      </c>
      <c r="AF2" s="5" t="s">
        <v>13</v>
      </c>
      <c r="AG2" s="5" t="s">
        <v>7</v>
      </c>
      <c r="AH2" s="26" t="s">
        <v>1</v>
      </c>
      <c r="AI2" s="27"/>
    </row>
    <row r="3" spans="2:35" ht="16.5" thickBot="1" x14ac:dyDescent="0.3">
      <c r="B3" s="2" t="s">
        <v>0</v>
      </c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6">
        <v>13</v>
      </c>
      <c r="P3" s="6">
        <v>14</v>
      </c>
      <c r="Q3" s="6">
        <v>15</v>
      </c>
      <c r="R3" s="6">
        <v>16</v>
      </c>
      <c r="S3" s="6">
        <v>17</v>
      </c>
      <c r="T3" s="6">
        <v>18</v>
      </c>
      <c r="U3" s="6">
        <v>19</v>
      </c>
      <c r="V3" s="6">
        <v>20</v>
      </c>
      <c r="W3" s="6">
        <v>21</v>
      </c>
      <c r="X3" s="6">
        <v>22</v>
      </c>
      <c r="Y3" s="6">
        <v>23</v>
      </c>
      <c r="Z3" s="6">
        <v>24</v>
      </c>
      <c r="AA3" s="6">
        <v>25</v>
      </c>
      <c r="AB3" s="6">
        <v>26</v>
      </c>
      <c r="AC3" s="6">
        <v>27</v>
      </c>
      <c r="AD3" s="6">
        <v>28</v>
      </c>
      <c r="AE3" s="6">
        <v>29</v>
      </c>
      <c r="AF3" s="6">
        <v>30</v>
      </c>
      <c r="AG3" s="6">
        <v>31</v>
      </c>
      <c r="AH3" s="28"/>
      <c r="AI3" s="29"/>
    </row>
    <row r="4" spans="2:35" ht="16.5" thickBot="1" x14ac:dyDescent="0.3">
      <c r="B4" s="3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1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4">
        <f>SUM(C4:AG4)</f>
        <v>1</v>
      </c>
      <c r="AI4" s="20">
        <f>AH4*$AI$28/$AH$28</f>
        <v>2.4660912453760788E-4</v>
      </c>
    </row>
    <row r="5" spans="2:35" ht="16.5" thickBot="1" x14ac:dyDescent="0.3">
      <c r="B5" s="3">
        <v>4.1666666666666664E-2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4">
        <f t="shared" ref="AH5:AH28" si="0">SUM(C5:AG5)</f>
        <v>1</v>
      </c>
      <c r="AI5" s="20">
        <f t="shared" ref="AI5:AI27" si="1">AH5*$AI$28/$AH$28</f>
        <v>2.4660912453760788E-4</v>
      </c>
    </row>
    <row r="6" spans="2:35" ht="16.5" thickBot="1" x14ac:dyDescent="0.3">
      <c r="B6" s="3">
        <v>8.3333333333333329E-2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1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1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4">
        <f t="shared" si="0"/>
        <v>2</v>
      </c>
      <c r="AI6" s="20">
        <f t="shared" si="1"/>
        <v>4.9321824907521577E-4</v>
      </c>
    </row>
    <row r="7" spans="2:35" ht="16.5" thickBot="1" x14ac:dyDescent="0.3">
      <c r="B7" s="3">
        <v>0.125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4">
        <f t="shared" si="0"/>
        <v>0</v>
      </c>
      <c r="AI7" s="20">
        <f t="shared" si="1"/>
        <v>0</v>
      </c>
    </row>
    <row r="8" spans="2:35" ht="16.5" thickBot="1" x14ac:dyDescent="0.3">
      <c r="B8" s="3">
        <v>0.16666666666666666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4">
        <f t="shared" si="0"/>
        <v>0</v>
      </c>
      <c r="AI8" s="20">
        <f t="shared" si="1"/>
        <v>0</v>
      </c>
    </row>
    <row r="9" spans="2:35" ht="16.5" thickBot="1" x14ac:dyDescent="0.3">
      <c r="B9" s="3">
        <v>0.20833333333333334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4">
        <f t="shared" si="0"/>
        <v>0</v>
      </c>
      <c r="AI9" s="20">
        <f t="shared" si="1"/>
        <v>0</v>
      </c>
    </row>
    <row r="10" spans="2:35" ht="16.5" thickBot="1" x14ac:dyDescent="0.3">
      <c r="B10" s="3">
        <v>0.25</v>
      </c>
      <c r="C10" s="7">
        <v>2</v>
      </c>
      <c r="D10" s="7">
        <v>2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1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4">
        <f t="shared" si="0"/>
        <v>7</v>
      </c>
      <c r="AI10" s="20">
        <f t="shared" si="1"/>
        <v>1.7262638717632551E-3</v>
      </c>
    </row>
    <row r="11" spans="2:35" ht="16.5" thickBot="1" x14ac:dyDescent="0.3">
      <c r="B11" s="3">
        <v>0.29166666666666669</v>
      </c>
      <c r="C11" s="7">
        <v>0</v>
      </c>
      <c r="D11" s="7">
        <v>0</v>
      </c>
      <c r="E11" s="7">
        <v>1</v>
      </c>
      <c r="F11" s="7">
        <v>0</v>
      </c>
      <c r="G11" s="7">
        <v>0</v>
      </c>
      <c r="H11" s="7">
        <v>1</v>
      </c>
      <c r="I11" s="7">
        <v>0</v>
      </c>
      <c r="J11" s="7">
        <v>0</v>
      </c>
      <c r="K11" s="7">
        <v>0</v>
      </c>
      <c r="L11" s="7">
        <v>1</v>
      </c>
      <c r="M11" s="7">
        <v>3</v>
      </c>
      <c r="N11" s="7">
        <v>2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1</v>
      </c>
      <c r="W11" s="7">
        <v>1</v>
      </c>
      <c r="X11" s="7">
        <v>0</v>
      </c>
      <c r="Y11" s="7">
        <v>0</v>
      </c>
      <c r="Z11" s="7">
        <v>0</v>
      </c>
      <c r="AA11" s="7">
        <v>0</v>
      </c>
      <c r="AB11" s="7">
        <v>2</v>
      </c>
      <c r="AC11" s="7">
        <v>1</v>
      </c>
      <c r="AD11" s="7">
        <v>0</v>
      </c>
      <c r="AE11" s="7">
        <v>0</v>
      </c>
      <c r="AF11" s="7">
        <v>0</v>
      </c>
      <c r="AG11" s="7">
        <v>0</v>
      </c>
      <c r="AH11" s="4">
        <f t="shared" si="0"/>
        <v>13</v>
      </c>
      <c r="AI11" s="20">
        <f t="shared" si="1"/>
        <v>3.2059186189889025E-3</v>
      </c>
    </row>
    <row r="12" spans="2:35" ht="16.5" thickBot="1" x14ac:dyDescent="0.3">
      <c r="B12" s="3">
        <v>0.33333333333333331</v>
      </c>
      <c r="C12" s="7">
        <v>1</v>
      </c>
      <c r="D12" s="7">
        <v>0</v>
      </c>
      <c r="E12" s="7">
        <v>10</v>
      </c>
      <c r="F12" s="7">
        <v>10</v>
      </c>
      <c r="G12" s="7">
        <v>10</v>
      </c>
      <c r="H12" s="7">
        <v>8</v>
      </c>
      <c r="I12" s="7">
        <v>7</v>
      </c>
      <c r="J12" s="7">
        <v>0</v>
      </c>
      <c r="K12" s="7">
        <v>0</v>
      </c>
      <c r="L12" s="7">
        <v>9</v>
      </c>
      <c r="M12" s="7">
        <v>6</v>
      </c>
      <c r="N12" s="7">
        <v>7</v>
      </c>
      <c r="O12" s="7">
        <v>6</v>
      </c>
      <c r="P12" s="7">
        <v>5</v>
      </c>
      <c r="Q12" s="7">
        <v>2</v>
      </c>
      <c r="R12" s="7">
        <v>3</v>
      </c>
      <c r="S12" s="7">
        <v>12</v>
      </c>
      <c r="T12" s="7">
        <v>5</v>
      </c>
      <c r="U12" s="7">
        <v>12</v>
      </c>
      <c r="V12" s="7">
        <v>4</v>
      </c>
      <c r="W12" s="7">
        <v>6</v>
      </c>
      <c r="X12" s="7">
        <v>0</v>
      </c>
      <c r="Y12" s="7">
        <v>0</v>
      </c>
      <c r="Z12" s="7">
        <v>7</v>
      </c>
      <c r="AA12" s="7">
        <v>2</v>
      </c>
      <c r="AB12" s="7">
        <v>4</v>
      </c>
      <c r="AC12" s="7">
        <v>5</v>
      </c>
      <c r="AD12" s="7">
        <v>1</v>
      </c>
      <c r="AE12" s="7">
        <v>0</v>
      </c>
      <c r="AF12" s="7">
        <v>0</v>
      </c>
      <c r="AG12" s="7">
        <v>0</v>
      </c>
      <c r="AH12" s="4">
        <f t="shared" si="0"/>
        <v>142</v>
      </c>
      <c r="AI12" s="20">
        <f t="shared" si="1"/>
        <v>3.5018495684340317E-2</v>
      </c>
    </row>
    <row r="13" spans="2:35" ht="16.5" thickBot="1" x14ac:dyDescent="0.3">
      <c r="B13" s="3">
        <v>0.375</v>
      </c>
      <c r="C13" s="7">
        <v>3</v>
      </c>
      <c r="D13" s="7">
        <v>1</v>
      </c>
      <c r="E13" s="7">
        <v>29</v>
      </c>
      <c r="F13" s="7">
        <v>32</v>
      </c>
      <c r="G13" s="7">
        <v>35</v>
      </c>
      <c r="H13" s="7">
        <v>33</v>
      </c>
      <c r="I13" s="7">
        <v>26</v>
      </c>
      <c r="J13" s="7">
        <v>1</v>
      </c>
      <c r="K13" s="7">
        <v>1</v>
      </c>
      <c r="L13" s="7">
        <v>29</v>
      </c>
      <c r="M13" s="7">
        <v>34</v>
      </c>
      <c r="N13" s="7">
        <v>34</v>
      </c>
      <c r="O13" s="7">
        <v>30</v>
      </c>
      <c r="P13" s="7">
        <v>24</v>
      </c>
      <c r="Q13" s="7">
        <v>2</v>
      </c>
      <c r="R13" s="7">
        <v>1</v>
      </c>
      <c r="S13" s="7">
        <v>29</v>
      </c>
      <c r="T13" s="7">
        <v>29</v>
      </c>
      <c r="U13" s="7">
        <v>21</v>
      </c>
      <c r="V13" s="7">
        <v>10</v>
      </c>
      <c r="W13" s="7">
        <v>25</v>
      </c>
      <c r="X13" s="7">
        <v>1</v>
      </c>
      <c r="Y13" s="7">
        <v>1</v>
      </c>
      <c r="Z13" s="7">
        <v>15</v>
      </c>
      <c r="AA13" s="7">
        <v>11</v>
      </c>
      <c r="AB13" s="7">
        <v>22</v>
      </c>
      <c r="AC13" s="7">
        <v>18</v>
      </c>
      <c r="AD13" s="7">
        <v>21</v>
      </c>
      <c r="AE13" s="7">
        <v>0</v>
      </c>
      <c r="AF13" s="7">
        <v>0</v>
      </c>
      <c r="AG13" s="7">
        <v>0</v>
      </c>
      <c r="AH13" s="4">
        <f t="shared" si="0"/>
        <v>518</v>
      </c>
      <c r="AI13" s="20">
        <f t="shared" si="1"/>
        <v>0.12774352651048088</v>
      </c>
    </row>
    <row r="14" spans="2:35" ht="16.5" thickBot="1" x14ac:dyDescent="0.3">
      <c r="B14" s="3">
        <v>0.41666666666666669</v>
      </c>
      <c r="C14" s="7">
        <v>4</v>
      </c>
      <c r="D14" s="7">
        <v>0</v>
      </c>
      <c r="E14" s="7">
        <v>35</v>
      </c>
      <c r="F14" s="7">
        <v>36</v>
      </c>
      <c r="G14" s="7">
        <v>28</v>
      </c>
      <c r="H14" s="7">
        <v>17</v>
      </c>
      <c r="I14" s="7">
        <v>30</v>
      </c>
      <c r="J14" s="7">
        <v>5</v>
      </c>
      <c r="K14" s="7">
        <v>0</v>
      </c>
      <c r="L14" s="7">
        <v>36</v>
      </c>
      <c r="M14" s="7">
        <v>42</v>
      </c>
      <c r="N14" s="7">
        <v>28</v>
      </c>
      <c r="O14" s="7">
        <v>18</v>
      </c>
      <c r="P14" s="7">
        <v>19</v>
      </c>
      <c r="Q14" s="7">
        <v>3</v>
      </c>
      <c r="R14" s="7">
        <v>2</v>
      </c>
      <c r="S14" s="7">
        <v>36</v>
      </c>
      <c r="T14" s="7">
        <v>21</v>
      </c>
      <c r="U14" s="7">
        <v>28</v>
      </c>
      <c r="V14" s="7">
        <v>24</v>
      </c>
      <c r="W14" s="7">
        <v>29</v>
      </c>
      <c r="X14" s="7">
        <v>6</v>
      </c>
      <c r="Y14" s="7">
        <v>1</v>
      </c>
      <c r="Z14" s="7">
        <v>27</v>
      </c>
      <c r="AA14" s="7">
        <v>19</v>
      </c>
      <c r="AB14" s="7">
        <v>26</v>
      </c>
      <c r="AC14" s="7">
        <v>45</v>
      </c>
      <c r="AD14" s="7">
        <v>28</v>
      </c>
      <c r="AE14" s="7">
        <v>2</v>
      </c>
      <c r="AF14" s="7">
        <v>0</v>
      </c>
      <c r="AG14" s="7">
        <v>0</v>
      </c>
      <c r="AH14" s="4">
        <f t="shared" si="0"/>
        <v>595</v>
      </c>
      <c r="AI14" s="20">
        <f t="shared" si="1"/>
        <v>0.14673242909987669</v>
      </c>
    </row>
    <row r="15" spans="2:35" ht="16.5" thickBot="1" x14ac:dyDescent="0.3">
      <c r="B15" s="3">
        <v>0.45833333333333331</v>
      </c>
      <c r="C15" s="7">
        <v>2</v>
      </c>
      <c r="D15" s="7">
        <v>0</v>
      </c>
      <c r="E15" s="7">
        <v>40</v>
      </c>
      <c r="F15" s="7">
        <v>47</v>
      </c>
      <c r="G15" s="7">
        <v>27</v>
      </c>
      <c r="H15" s="7">
        <v>34</v>
      </c>
      <c r="I15" s="7">
        <v>20</v>
      </c>
      <c r="J15" s="7">
        <v>2</v>
      </c>
      <c r="K15" s="7">
        <v>1</v>
      </c>
      <c r="L15" s="7">
        <v>44</v>
      </c>
      <c r="M15" s="7">
        <v>31</v>
      </c>
      <c r="N15" s="7">
        <v>42</v>
      </c>
      <c r="O15" s="7">
        <v>18</v>
      </c>
      <c r="P15" s="7">
        <v>16</v>
      </c>
      <c r="Q15" s="7">
        <v>2</v>
      </c>
      <c r="R15" s="7">
        <v>1</v>
      </c>
      <c r="S15" s="7">
        <v>27</v>
      </c>
      <c r="T15" s="7">
        <v>20</v>
      </c>
      <c r="U15" s="7">
        <v>27</v>
      </c>
      <c r="V15" s="7">
        <v>29</v>
      </c>
      <c r="W15" s="7">
        <v>23</v>
      </c>
      <c r="X15" s="7">
        <v>2</v>
      </c>
      <c r="Y15" s="7">
        <v>1</v>
      </c>
      <c r="Z15" s="7">
        <v>26</v>
      </c>
      <c r="AA15" s="7">
        <v>9</v>
      </c>
      <c r="AB15" s="7">
        <v>25</v>
      </c>
      <c r="AC15" s="7">
        <v>16</v>
      </c>
      <c r="AD15" s="7">
        <v>28</v>
      </c>
      <c r="AE15" s="7">
        <v>4</v>
      </c>
      <c r="AF15" s="7">
        <v>0</v>
      </c>
      <c r="AG15" s="7">
        <v>0</v>
      </c>
      <c r="AH15" s="4">
        <f t="shared" si="0"/>
        <v>564</v>
      </c>
      <c r="AI15" s="20">
        <f t="shared" si="1"/>
        <v>0.13908754623921085</v>
      </c>
    </row>
    <row r="16" spans="2:35" ht="16.5" thickBot="1" x14ac:dyDescent="0.3">
      <c r="B16" s="3">
        <v>0.5</v>
      </c>
      <c r="C16" s="7">
        <v>1</v>
      </c>
      <c r="D16" s="7">
        <v>2</v>
      </c>
      <c r="E16" s="7">
        <v>21</v>
      </c>
      <c r="F16" s="7">
        <v>37</v>
      </c>
      <c r="G16" s="7">
        <v>33</v>
      </c>
      <c r="H16" s="7">
        <v>21</v>
      </c>
      <c r="I16" s="7">
        <v>26</v>
      </c>
      <c r="J16" s="7">
        <v>5</v>
      </c>
      <c r="K16" s="7">
        <v>0</v>
      </c>
      <c r="L16" s="7">
        <v>23</v>
      </c>
      <c r="M16" s="7">
        <v>26</v>
      </c>
      <c r="N16" s="7">
        <v>24</v>
      </c>
      <c r="O16" s="7">
        <v>21</v>
      </c>
      <c r="P16" s="7">
        <v>24</v>
      </c>
      <c r="Q16" s="7">
        <v>4</v>
      </c>
      <c r="R16" s="7">
        <v>1</v>
      </c>
      <c r="S16" s="7">
        <v>29</v>
      </c>
      <c r="T16" s="7">
        <v>21</v>
      </c>
      <c r="U16" s="7">
        <v>40</v>
      </c>
      <c r="V16" s="7">
        <v>32</v>
      </c>
      <c r="W16" s="7">
        <v>15</v>
      </c>
      <c r="X16" s="7">
        <v>2</v>
      </c>
      <c r="Y16" s="7">
        <v>2</v>
      </c>
      <c r="Z16" s="7">
        <v>30</v>
      </c>
      <c r="AA16" s="7">
        <v>19</v>
      </c>
      <c r="AB16" s="7">
        <v>26</v>
      </c>
      <c r="AC16" s="7">
        <v>29</v>
      </c>
      <c r="AD16" s="7">
        <v>24</v>
      </c>
      <c r="AE16" s="7">
        <v>2</v>
      </c>
      <c r="AF16" s="7">
        <v>0</v>
      </c>
      <c r="AG16" s="7">
        <v>0</v>
      </c>
      <c r="AH16" s="4">
        <f t="shared" si="0"/>
        <v>540</v>
      </c>
      <c r="AI16" s="20">
        <f t="shared" si="1"/>
        <v>0.13316892725030827</v>
      </c>
    </row>
    <row r="17" spans="2:35" ht="16.5" thickBot="1" x14ac:dyDescent="0.3">
      <c r="B17" s="3">
        <v>0.54166666666666663</v>
      </c>
      <c r="C17" s="7">
        <v>1</v>
      </c>
      <c r="D17" s="7">
        <v>0</v>
      </c>
      <c r="E17" s="7">
        <v>24</v>
      </c>
      <c r="F17" s="7">
        <v>23</v>
      </c>
      <c r="G17" s="7">
        <v>17</v>
      </c>
      <c r="H17" s="7">
        <v>21</v>
      </c>
      <c r="I17" s="7">
        <v>8</v>
      </c>
      <c r="J17" s="7">
        <v>1</v>
      </c>
      <c r="K17" s="7">
        <v>1</v>
      </c>
      <c r="L17" s="7">
        <v>23</v>
      </c>
      <c r="M17" s="7">
        <v>26</v>
      </c>
      <c r="N17" s="7">
        <v>19</v>
      </c>
      <c r="O17" s="7">
        <v>15</v>
      </c>
      <c r="P17" s="7">
        <v>9</v>
      </c>
      <c r="Q17" s="7">
        <v>0</v>
      </c>
      <c r="R17" s="7">
        <v>1</v>
      </c>
      <c r="S17" s="7">
        <v>25</v>
      </c>
      <c r="T17" s="7">
        <v>8</v>
      </c>
      <c r="U17" s="7">
        <v>28</v>
      </c>
      <c r="V17" s="7">
        <v>27</v>
      </c>
      <c r="W17" s="7">
        <v>9</v>
      </c>
      <c r="X17" s="7">
        <v>3</v>
      </c>
      <c r="Y17" s="7">
        <v>3</v>
      </c>
      <c r="Z17" s="7">
        <v>15</v>
      </c>
      <c r="AA17" s="7">
        <v>15</v>
      </c>
      <c r="AB17" s="7">
        <v>22</v>
      </c>
      <c r="AC17" s="7">
        <v>17</v>
      </c>
      <c r="AD17" s="7">
        <v>10</v>
      </c>
      <c r="AE17" s="7">
        <v>3</v>
      </c>
      <c r="AF17" s="7">
        <v>0</v>
      </c>
      <c r="AG17" s="7">
        <v>0</v>
      </c>
      <c r="AH17" s="4">
        <f t="shared" si="0"/>
        <v>374</v>
      </c>
      <c r="AI17" s="20">
        <f t="shared" si="1"/>
        <v>9.223181257706535E-2</v>
      </c>
    </row>
    <row r="18" spans="2:35" ht="16.5" thickBot="1" x14ac:dyDescent="0.3">
      <c r="B18" s="3">
        <v>0.58333333333333337</v>
      </c>
      <c r="C18" s="7">
        <v>1</v>
      </c>
      <c r="D18" s="7">
        <v>0</v>
      </c>
      <c r="E18" s="7">
        <v>13</v>
      </c>
      <c r="F18" s="7">
        <v>24</v>
      </c>
      <c r="G18" s="7">
        <v>13</v>
      </c>
      <c r="H18" s="7">
        <v>13</v>
      </c>
      <c r="I18" s="7">
        <v>7</v>
      </c>
      <c r="J18" s="7">
        <v>0</v>
      </c>
      <c r="K18" s="7">
        <v>2</v>
      </c>
      <c r="L18" s="7">
        <v>22</v>
      </c>
      <c r="M18" s="7">
        <v>14</v>
      </c>
      <c r="N18" s="7">
        <v>13</v>
      </c>
      <c r="O18" s="7">
        <v>13</v>
      </c>
      <c r="P18" s="7">
        <v>8</v>
      </c>
      <c r="Q18" s="7">
        <v>2</v>
      </c>
      <c r="R18" s="7">
        <v>1</v>
      </c>
      <c r="S18" s="7">
        <v>17</v>
      </c>
      <c r="T18" s="7">
        <v>12</v>
      </c>
      <c r="U18" s="7">
        <v>11</v>
      </c>
      <c r="V18" s="7">
        <v>17</v>
      </c>
      <c r="W18" s="7">
        <v>11</v>
      </c>
      <c r="X18" s="7">
        <v>0</v>
      </c>
      <c r="Y18" s="7">
        <v>2</v>
      </c>
      <c r="Z18" s="7">
        <v>4</v>
      </c>
      <c r="AA18" s="7">
        <v>12</v>
      </c>
      <c r="AB18" s="7">
        <v>11</v>
      </c>
      <c r="AC18" s="7">
        <v>4</v>
      </c>
      <c r="AD18" s="7">
        <v>10</v>
      </c>
      <c r="AE18" s="7">
        <v>0</v>
      </c>
      <c r="AF18" s="7">
        <v>0</v>
      </c>
      <c r="AG18" s="7">
        <v>0</v>
      </c>
      <c r="AH18" s="4">
        <f t="shared" si="0"/>
        <v>257</v>
      </c>
      <c r="AI18" s="20">
        <f t="shared" si="1"/>
        <v>6.3378545006165229E-2</v>
      </c>
    </row>
    <row r="19" spans="2:35" ht="16.5" thickBot="1" x14ac:dyDescent="0.3">
      <c r="B19" s="3">
        <v>0.625</v>
      </c>
      <c r="C19" s="7">
        <v>0</v>
      </c>
      <c r="D19" s="7">
        <v>1</v>
      </c>
      <c r="E19" s="7">
        <v>11</v>
      </c>
      <c r="F19" s="7">
        <v>17</v>
      </c>
      <c r="G19" s="7">
        <v>12</v>
      </c>
      <c r="H19" s="7">
        <v>13</v>
      </c>
      <c r="I19" s="7">
        <v>6</v>
      </c>
      <c r="J19" s="7">
        <v>2</v>
      </c>
      <c r="K19" s="7">
        <v>0</v>
      </c>
      <c r="L19" s="7">
        <v>14</v>
      </c>
      <c r="M19" s="7">
        <v>11</v>
      </c>
      <c r="N19" s="7">
        <v>13</v>
      </c>
      <c r="O19" s="7">
        <v>7</v>
      </c>
      <c r="P19" s="7">
        <v>8</v>
      </c>
      <c r="Q19" s="7">
        <v>1</v>
      </c>
      <c r="R19" s="7">
        <v>0</v>
      </c>
      <c r="S19" s="7">
        <v>15</v>
      </c>
      <c r="T19" s="7">
        <v>9</v>
      </c>
      <c r="U19" s="7">
        <v>8</v>
      </c>
      <c r="V19" s="7">
        <v>25</v>
      </c>
      <c r="W19" s="7">
        <v>3</v>
      </c>
      <c r="X19" s="7">
        <v>0</v>
      </c>
      <c r="Y19" s="7">
        <v>0</v>
      </c>
      <c r="Z19" s="7">
        <v>8</v>
      </c>
      <c r="AA19" s="7">
        <v>0</v>
      </c>
      <c r="AB19" s="7">
        <v>8</v>
      </c>
      <c r="AC19" s="7">
        <v>10</v>
      </c>
      <c r="AD19" s="7">
        <v>7</v>
      </c>
      <c r="AE19" s="7">
        <v>0</v>
      </c>
      <c r="AF19" s="7">
        <v>0</v>
      </c>
      <c r="AG19" s="7">
        <v>0</v>
      </c>
      <c r="AH19" s="4">
        <f t="shared" si="0"/>
        <v>209</v>
      </c>
      <c r="AI19" s="20">
        <f t="shared" si="1"/>
        <v>5.1541307028360052E-2</v>
      </c>
    </row>
    <row r="20" spans="2:35" ht="16.5" thickBot="1" x14ac:dyDescent="0.3">
      <c r="B20" s="3">
        <v>0.66666666666666663</v>
      </c>
      <c r="C20" s="7">
        <v>1</v>
      </c>
      <c r="D20" s="7">
        <v>0</v>
      </c>
      <c r="E20" s="7">
        <v>10</v>
      </c>
      <c r="F20" s="7">
        <v>11</v>
      </c>
      <c r="G20" s="7">
        <v>8</v>
      </c>
      <c r="H20" s="7">
        <v>17</v>
      </c>
      <c r="I20" s="7">
        <v>7</v>
      </c>
      <c r="J20" s="7">
        <v>1</v>
      </c>
      <c r="K20" s="7">
        <v>0</v>
      </c>
      <c r="L20" s="7">
        <v>23</v>
      </c>
      <c r="M20" s="7">
        <v>14</v>
      </c>
      <c r="N20" s="7">
        <v>12</v>
      </c>
      <c r="O20" s="7">
        <v>8</v>
      </c>
      <c r="P20" s="7">
        <v>7</v>
      </c>
      <c r="Q20" s="7">
        <v>1</v>
      </c>
      <c r="R20" s="7">
        <v>1</v>
      </c>
      <c r="S20" s="7">
        <v>21</v>
      </c>
      <c r="T20" s="7">
        <v>13</v>
      </c>
      <c r="U20" s="7">
        <v>10</v>
      </c>
      <c r="V20" s="7">
        <v>18</v>
      </c>
      <c r="W20" s="7">
        <v>2</v>
      </c>
      <c r="X20" s="7">
        <v>0</v>
      </c>
      <c r="Y20" s="7">
        <v>0</v>
      </c>
      <c r="Z20" s="7">
        <v>7</v>
      </c>
      <c r="AA20" s="7">
        <v>11</v>
      </c>
      <c r="AB20" s="7">
        <v>9</v>
      </c>
      <c r="AC20" s="7">
        <v>9</v>
      </c>
      <c r="AD20" s="7">
        <v>10</v>
      </c>
      <c r="AE20" s="7">
        <v>0</v>
      </c>
      <c r="AF20" s="7">
        <v>1</v>
      </c>
      <c r="AG20" s="7">
        <v>0</v>
      </c>
      <c r="AH20" s="4">
        <f t="shared" si="0"/>
        <v>232</v>
      </c>
      <c r="AI20" s="20">
        <f t="shared" si="1"/>
        <v>5.7213316892725033E-2</v>
      </c>
    </row>
    <row r="21" spans="2:35" ht="16.5" thickBot="1" x14ac:dyDescent="0.3">
      <c r="B21" s="3">
        <v>0.70833333333333337</v>
      </c>
      <c r="C21" s="7">
        <v>0</v>
      </c>
      <c r="D21" s="7">
        <v>0</v>
      </c>
      <c r="E21" s="7">
        <v>15</v>
      </c>
      <c r="F21" s="7">
        <v>14</v>
      </c>
      <c r="G21" s="7">
        <v>20</v>
      </c>
      <c r="H21" s="7">
        <v>7</v>
      </c>
      <c r="I21" s="7">
        <v>8</v>
      </c>
      <c r="J21" s="7">
        <v>0</v>
      </c>
      <c r="K21" s="7">
        <v>0</v>
      </c>
      <c r="L21" s="7">
        <v>13</v>
      </c>
      <c r="M21" s="7">
        <v>9</v>
      </c>
      <c r="N21" s="7">
        <v>12</v>
      </c>
      <c r="O21" s="7">
        <v>11</v>
      </c>
      <c r="P21" s="7">
        <v>12</v>
      </c>
      <c r="Q21" s="7">
        <v>1</v>
      </c>
      <c r="R21" s="7">
        <v>0</v>
      </c>
      <c r="S21" s="7">
        <v>12</v>
      </c>
      <c r="T21" s="7">
        <v>8</v>
      </c>
      <c r="U21" s="7">
        <v>14</v>
      </c>
      <c r="V21" s="7">
        <v>12</v>
      </c>
      <c r="W21" s="7">
        <v>11</v>
      </c>
      <c r="X21" s="7">
        <v>0</v>
      </c>
      <c r="Y21" s="7">
        <v>0</v>
      </c>
      <c r="Z21" s="7">
        <v>7</v>
      </c>
      <c r="AA21" s="7">
        <v>0</v>
      </c>
      <c r="AB21" s="7">
        <v>19</v>
      </c>
      <c r="AC21" s="7">
        <v>10</v>
      </c>
      <c r="AD21" s="7">
        <v>5</v>
      </c>
      <c r="AE21" s="7">
        <v>1</v>
      </c>
      <c r="AF21" s="7">
        <v>0</v>
      </c>
      <c r="AG21" s="7">
        <v>0</v>
      </c>
      <c r="AH21" s="4">
        <f t="shared" si="0"/>
        <v>221</v>
      </c>
      <c r="AI21" s="20">
        <f t="shared" si="1"/>
        <v>5.4500616522811345E-2</v>
      </c>
    </row>
    <row r="22" spans="2:35" ht="16.5" thickBot="1" x14ac:dyDescent="0.3">
      <c r="B22" s="3">
        <v>0.75</v>
      </c>
      <c r="C22" s="7">
        <v>0</v>
      </c>
      <c r="D22" s="7">
        <v>2</v>
      </c>
      <c r="E22" s="7">
        <v>12</v>
      </c>
      <c r="F22" s="7">
        <v>8</v>
      </c>
      <c r="G22" s="7">
        <v>8</v>
      </c>
      <c r="H22" s="7">
        <v>7</v>
      </c>
      <c r="I22" s="7">
        <v>8</v>
      </c>
      <c r="J22" s="7">
        <v>1</v>
      </c>
      <c r="K22" s="7">
        <v>3</v>
      </c>
      <c r="L22" s="7">
        <v>7</v>
      </c>
      <c r="M22" s="7">
        <v>12</v>
      </c>
      <c r="N22" s="7">
        <v>10</v>
      </c>
      <c r="O22" s="7">
        <v>5</v>
      </c>
      <c r="P22" s="7">
        <v>6</v>
      </c>
      <c r="Q22" s="7">
        <v>0</v>
      </c>
      <c r="R22" s="7">
        <v>4</v>
      </c>
      <c r="S22" s="7">
        <v>11</v>
      </c>
      <c r="T22" s="7">
        <v>7</v>
      </c>
      <c r="U22" s="7">
        <v>9</v>
      </c>
      <c r="V22" s="7">
        <v>24</v>
      </c>
      <c r="W22" s="7">
        <v>3</v>
      </c>
      <c r="X22" s="7">
        <v>2</v>
      </c>
      <c r="Y22" s="7">
        <v>0</v>
      </c>
      <c r="Z22" s="7">
        <v>4</v>
      </c>
      <c r="AA22" s="7">
        <v>0</v>
      </c>
      <c r="AB22" s="7">
        <v>9</v>
      </c>
      <c r="AC22" s="7">
        <v>8</v>
      </c>
      <c r="AD22" s="7">
        <v>5</v>
      </c>
      <c r="AE22" s="7">
        <v>1</v>
      </c>
      <c r="AF22" s="7">
        <v>0</v>
      </c>
      <c r="AG22" s="7">
        <v>0</v>
      </c>
      <c r="AH22" s="4">
        <f t="shared" si="0"/>
        <v>176</v>
      </c>
      <c r="AI22" s="20">
        <f t="shared" si="1"/>
        <v>4.3403205918618987E-2</v>
      </c>
    </row>
    <row r="23" spans="2:35" ht="16.5" thickBot="1" x14ac:dyDescent="0.3">
      <c r="B23" s="3">
        <v>0.79166666666666663</v>
      </c>
      <c r="C23" s="7">
        <v>0</v>
      </c>
      <c r="D23" s="7">
        <v>0</v>
      </c>
      <c r="E23" s="7">
        <v>6</v>
      </c>
      <c r="F23" s="7">
        <v>4</v>
      </c>
      <c r="G23" s="7">
        <v>4</v>
      </c>
      <c r="H23" s="7">
        <v>9</v>
      </c>
      <c r="I23" s="7">
        <v>3</v>
      </c>
      <c r="J23" s="7">
        <v>1</v>
      </c>
      <c r="K23" s="7">
        <v>1</v>
      </c>
      <c r="L23" s="7">
        <v>7</v>
      </c>
      <c r="M23" s="7">
        <v>7</v>
      </c>
      <c r="N23" s="7">
        <v>3</v>
      </c>
      <c r="O23" s="7">
        <v>2</v>
      </c>
      <c r="P23" s="7">
        <v>2</v>
      </c>
      <c r="Q23" s="7">
        <v>1</v>
      </c>
      <c r="R23" s="7">
        <v>0</v>
      </c>
      <c r="S23" s="7">
        <v>9</v>
      </c>
      <c r="T23" s="7">
        <v>6</v>
      </c>
      <c r="U23" s="7">
        <v>5</v>
      </c>
      <c r="V23" s="7">
        <v>7</v>
      </c>
      <c r="W23" s="7">
        <v>5</v>
      </c>
      <c r="X23" s="7">
        <v>0</v>
      </c>
      <c r="Y23" s="7">
        <v>0</v>
      </c>
      <c r="Z23" s="7">
        <v>7</v>
      </c>
      <c r="AA23" s="7">
        <v>6</v>
      </c>
      <c r="AB23" s="7">
        <v>11</v>
      </c>
      <c r="AC23" s="7">
        <v>4</v>
      </c>
      <c r="AD23" s="7">
        <v>5</v>
      </c>
      <c r="AE23" s="7">
        <v>2</v>
      </c>
      <c r="AF23" s="7">
        <v>0</v>
      </c>
      <c r="AG23" s="7">
        <v>0</v>
      </c>
      <c r="AH23" s="4">
        <f t="shared" si="0"/>
        <v>117</v>
      </c>
      <c r="AI23" s="20">
        <f t="shared" si="1"/>
        <v>2.8853267570900124E-2</v>
      </c>
    </row>
    <row r="24" spans="2:35" ht="16.5" thickBot="1" x14ac:dyDescent="0.3">
      <c r="B24" s="3">
        <v>0.83333333333333337</v>
      </c>
      <c r="C24" s="7">
        <v>0</v>
      </c>
      <c r="D24" s="7">
        <v>0</v>
      </c>
      <c r="E24" s="7">
        <v>2</v>
      </c>
      <c r="F24" s="7">
        <v>3</v>
      </c>
      <c r="G24" s="7">
        <v>4</v>
      </c>
      <c r="H24" s="7">
        <v>1</v>
      </c>
      <c r="I24" s="7">
        <v>1</v>
      </c>
      <c r="J24" s="7">
        <v>2</v>
      </c>
      <c r="K24" s="7">
        <v>0</v>
      </c>
      <c r="L24" s="7">
        <v>1</v>
      </c>
      <c r="M24" s="7">
        <v>3</v>
      </c>
      <c r="N24" s="7">
        <v>4</v>
      </c>
      <c r="O24" s="7">
        <v>1</v>
      </c>
      <c r="P24" s="7">
        <v>1</v>
      </c>
      <c r="Q24" s="7">
        <v>0</v>
      </c>
      <c r="R24" s="7">
        <v>0</v>
      </c>
      <c r="S24" s="7">
        <v>4</v>
      </c>
      <c r="T24" s="7">
        <v>2</v>
      </c>
      <c r="U24" s="7">
        <v>3</v>
      </c>
      <c r="V24" s="7">
        <v>2</v>
      </c>
      <c r="W24" s="7">
        <v>1</v>
      </c>
      <c r="X24" s="7">
        <v>2</v>
      </c>
      <c r="Y24" s="7">
        <v>0</v>
      </c>
      <c r="Z24" s="7">
        <v>5</v>
      </c>
      <c r="AA24" s="7">
        <v>1</v>
      </c>
      <c r="AB24" s="7">
        <v>4</v>
      </c>
      <c r="AC24" s="7">
        <v>2</v>
      </c>
      <c r="AD24" s="7">
        <v>2</v>
      </c>
      <c r="AE24" s="7">
        <v>0</v>
      </c>
      <c r="AF24" s="7">
        <v>1</v>
      </c>
      <c r="AG24" s="7">
        <v>0</v>
      </c>
      <c r="AH24" s="4">
        <f t="shared" si="0"/>
        <v>52</v>
      </c>
      <c r="AI24" s="20">
        <f t="shared" si="1"/>
        <v>1.282367447595561E-2</v>
      </c>
    </row>
    <row r="25" spans="2:35" ht="16.5" thickBot="1" x14ac:dyDescent="0.3">
      <c r="B25" s="3">
        <v>0.875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2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2</v>
      </c>
      <c r="O25" s="7">
        <v>1</v>
      </c>
      <c r="P25" s="7">
        <v>0</v>
      </c>
      <c r="Q25" s="7">
        <v>0</v>
      </c>
      <c r="R25" s="7">
        <v>0</v>
      </c>
      <c r="S25" s="7">
        <v>1</v>
      </c>
      <c r="T25" s="7">
        <v>2</v>
      </c>
      <c r="U25" s="7">
        <v>5</v>
      </c>
      <c r="V25" s="7">
        <v>0</v>
      </c>
      <c r="W25" s="7">
        <v>0</v>
      </c>
      <c r="X25" s="7">
        <v>1</v>
      </c>
      <c r="Y25" s="7">
        <v>0</v>
      </c>
      <c r="Z25" s="7">
        <v>2</v>
      </c>
      <c r="AA25" s="7">
        <v>5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4">
        <f t="shared" si="0"/>
        <v>22</v>
      </c>
      <c r="AI25" s="20">
        <f t="shared" si="1"/>
        <v>5.4254007398273733E-3</v>
      </c>
    </row>
    <row r="26" spans="2:35" ht="16.5" thickBot="1" x14ac:dyDescent="0.3">
      <c r="B26" s="3">
        <v>0.91666666666666663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3</v>
      </c>
      <c r="I26" s="7">
        <v>0</v>
      </c>
      <c r="J26" s="7">
        <v>0</v>
      </c>
      <c r="K26" s="7">
        <v>1</v>
      </c>
      <c r="L26" s="7">
        <v>0</v>
      </c>
      <c r="M26" s="7">
        <v>0</v>
      </c>
      <c r="N26" s="7">
        <v>1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1</v>
      </c>
      <c r="AF26" s="7">
        <v>0</v>
      </c>
      <c r="AG26" s="7">
        <v>0</v>
      </c>
      <c r="AH26" s="4">
        <f t="shared" si="0"/>
        <v>6</v>
      </c>
      <c r="AI26" s="20">
        <f t="shared" si="1"/>
        <v>1.4796547472256474E-3</v>
      </c>
    </row>
    <row r="27" spans="2:35" ht="16.5" thickBot="1" x14ac:dyDescent="0.3">
      <c r="B27" s="3">
        <v>0.95833333333333337</v>
      </c>
      <c r="C27" s="7">
        <v>0</v>
      </c>
      <c r="D27" s="7">
        <v>0</v>
      </c>
      <c r="E27" s="7">
        <v>0</v>
      </c>
      <c r="F27" s="7">
        <v>1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1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1</v>
      </c>
      <c r="AF27" s="7">
        <v>0</v>
      </c>
      <c r="AG27" s="7">
        <v>0</v>
      </c>
      <c r="AH27" s="4">
        <f t="shared" si="0"/>
        <v>6</v>
      </c>
      <c r="AI27" s="20">
        <f t="shared" si="1"/>
        <v>1.4796547472256474E-3</v>
      </c>
    </row>
    <row r="28" spans="2:35" ht="16.5" thickBot="1" x14ac:dyDescent="0.3">
      <c r="B28" s="4" t="s">
        <v>1</v>
      </c>
      <c r="C28" s="4">
        <f>SUM(C4:C27)</f>
        <v>16</v>
      </c>
      <c r="D28" s="4">
        <f t="shared" ref="D28:AG28" si="2">SUM(D4:D27)</f>
        <v>8</v>
      </c>
      <c r="E28" s="4">
        <f t="shared" si="2"/>
        <v>230</v>
      </c>
      <c r="F28" s="4">
        <f t="shared" si="2"/>
        <v>267</v>
      </c>
      <c r="G28" s="4">
        <f t="shared" si="2"/>
        <v>219</v>
      </c>
      <c r="H28" s="4">
        <f t="shared" si="2"/>
        <v>208</v>
      </c>
      <c r="I28" s="4">
        <f t="shared" si="2"/>
        <v>157</v>
      </c>
      <c r="J28" s="4">
        <f t="shared" si="2"/>
        <v>21</v>
      </c>
      <c r="K28" s="4">
        <f t="shared" si="2"/>
        <v>11</v>
      </c>
      <c r="L28" s="4">
        <f t="shared" si="2"/>
        <v>254</v>
      </c>
      <c r="M28" s="4">
        <f t="shared" si="2"/>
        <v>241</v>
      </c>
      <c r="N28" s="4">
        <f t="shared" si="2"/>
        <v>228</v>
      </c>
      <c r="O28" s="4">
        <f t="shared" si="2"/>
        <v>157</v>
      </c>
      <c r="P28" s="4">
        <f t="shared" si="2"/>
        <v>141</v>
      </c>
      <c r="Q28" s="4">
        <f t="shared" si="2"/>
        <v>19</v>
      </c>
      <c r="R28" s="4">
        <f t="shared" si="2"/>
        <v>16</v>
      </c>
      <c r="S28" s="4">
        <f t="shared" si="2"/>
        <v>248</v>
      </c>
      <c r="T28" s="4">
        <f t="shared" si="2"/>
        <v>163</v>
      </c>
      <c r="U28" s="4">
        <f t="shared" si="2"/>
        <v>221</v>
      </c>
      <c r="V28" s="4">
        <f t="shared" si="2"/>
        <v>232</v>
      </c>
      <c r="W28" s="4">
        <f t="shared" si="2"/>
        <v>144</v>
      </c>
      <c r="X28" s="4">
        <f t="shared" si="2"/>
        <v>19</v>
      </c>
      <c r="Y28" s="4">
        <f t="shared" si="2"/>
        <v>10</v>
      </c>
      <c r="Z28" s="4">
        <f t="shared" si="2"/>
        <v>164</v>
      </c>
      <c r="AA28" s="4">
        <f t="shared" si="2"/>
        <v>110</v>
      </c>
      <c r="AB28" s="4">
        <f t="shared" si="2"/>
        <v>198</v>
      </c>
      <c r="AC28" s="4">
        <f t="shared" si="2"/>
        <v>178</v>
      </c>
      <c r="AD28" s="4">
        <f t="shared" si="2"/>
        <v>156</v>
      </c>
      <c r="AE28" s="4">
        <f t="shared" si="2"/>
        <v>17</v>
      </c>
      <c r="AF28" s="4">
        <f t="shared" si="2"/>
        <v>2</v>
      </c>
      <c r="AG28" s="4">
        <f t="shared" si="2"/>
        <v>0</v>
      </c>
      <c r="AH28" s="4">
        <f t="shared" si="0"/>
        <v>4055</v>
      </c>
      <c r="AI28" s="20">
        <v>1</v>
      </c>
    </row>
  </sheetData>
  <mergeCells count="2">
    <mergeCell ref="AH2:AI2"/>
    <mergeCell ref="AH3:AI3"/>
  </mergeCells>
  <phoneticPr fontId="8" type="noConversion"/>
  <pageMargins left="0.7" right="0.7" top="0.75" bottom="0.75" header="0.3" footer="0.3"/>
  <ignoredErrors>
    <ignoredError sqref="AH4:AH2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4E118-96A5-4C90-B8E3-853511C2A4F3}">
  <dimension ref="B2:K17"/>
  <sheetViews>
    <sheetView tabSelected="1" workbookViewId="0">
      <selection activeCell="C18" sqref="C18"/>
    </sheetView>
  </sheetViews>
  <sheetFormatPr baseColWidth="10" defaultRowHeight="15" x14ac:dyDescent="0.25"/>
  <sheetData>
    <row r="2" spans="2:11" x14ac:dyDescent="0.25">
      <c r="C2" s="30" t="s">
        <v>16</v>
      </c>
      <c r="D2" s="30"/>
      <c r="E2" s="30"/>
      <c r="F2" s="30"/>
      <c r="G2" s="30"/>
      <c r="H2" s="30"/>
      <c r="I2" s="30"/>
      <c r="J2" s="30"/>
      <c r="K2" s="30"/>
    </row>
    <row r="4" spans="2:11" x14ac:dyDescent="0.25">
      <c r="C4" s="17" t="s">
        <v>17</v>
      </c>
      <c r="D4" s="17" t="s">
        <v>18</v>
      </c>
      <c r="E4" s="17" t="s">
        <v>19</v>
      </c>
      <c r="I4" s="17" t="s">
        <v>17</v>
      </c>
      <c r="J4" s="17" t="s">
        <v>18</v>
      </c>
      <c r="K4" s="17" t="s">
        <v>19</v>
      </c>
    </row>
    <row r="5" spans="2:11" x14ac:dyDescent="0.25">
      <c r="B5" s="18" t="s">
        <v>20</v>
      </c>
      <c r="C5" s="19">
        <v>4348</v>
      </c>
      <c r="D5" s="19">
        <v>54</v>
      </c>
      <c r="E5" s="19">
        <v>14</v>
      </c>
      <c r="H5" s="18" t="s">
        <v>20</v>
      </c>
      <c r="I5" s="19">
        <f>5077+19</f>
        <v>5096</v>
      </c>
      <c r="J5" s="19">
        <v>261</v>
      </c>
      <c r="K5" s="19">
        <v>19</v>
      </c>
    </row>
    <row r="6" spans="2:11" x14ac:dyDescent="0.25">
      <c r="B6" s="18" t="s">
        <v>21</v>
      </c>
      <c r="C6" s="19">
        <v>4932</v>
      </c>
      <c r="D6" s="19">
        <v>70</v>
      </c>
      <c r="E6" s="19">
        <v>14</v>
      </c>
      <c r="H6" s="18" t="s">
        <v>21</v>
      </c>
      <c r="I6" s="19">
        <f>5310+34</f>
        <v>5344</v>
      </c>
      <c r="J6" s="19">
        <v>200</v>
      </c>
      <c r="K6" s="19">
        <v>15</v>
      </c>
    </row>
    <row r="7" spans="2:11" x14ac:dyDescent="0.25">
      <c r="B7" s="18" t="s">
        <v>22</v>
      </c>
      <c r="C7" s="19">
        <v>4277</v>
      </c>
      <c r="D7" s="19">
        <v>68</v>
      </c>
      <c r="E7" s="19">
        <v>17</v>
      </c>
      <c r="H7" s="18" t="s">
        <v>22</v>
      </c>
      <c r="I7" s="19">
        <f>4224+14</f>
        <v>4238</v>
      </c>
      <c r="J7" s="19">
        <v>3793</v>
      </c>
      <c r="K7" s="19">
        <v>12</v>
      </c>
    </row>
    <row r="8" spans="2:11" x14ac:dyDescent="0.25">
      <c r="B8" s="18" t="s">
        <v>23</v>
      </c>
      <c r="C8" s="19">
        <v>3696</v>
      </c>
      <c r="D8" s="19">
        <v>40</v>
      </c>
      <c r="E8" s="19">
        <v>12</v>
      </c>
      <c r="H8" s="18" t="s">
        <v>23</v>
      </c>
      <c r="I8" s="19">
        <f>4363+17</f>
        <v>4380</v>
      </c>
      <c r="J8" s="19">
        <v>179</v>
      </c>
      <c r="K8" s="19">
        <v>7</v>
      </c>
    </row>
    <row r="9" spans="2:11" x14ac:dyDescent="0.25">
      <c r="B9" s="18" t="s">
        <v>24</v>
      </c>
      <c r="C9" s="19">
        <v>5372</v>
      </c>
      <c r="D9" s="19">
        <v>0</v>
      </c>
      <c r="E9" s="19">
        <v>18</v>
      </c>
      <c r="H9" s="18" t="s">
        <v>24</v>
      </c>
      <c r="I9" s="19">
        <f>5425+27</f>
        <v>5452</v>
      </c>
      <c r="J9" s="19">
        <v>263</v>
      </c>
      <c r="K9" s="19">
        <v>1</v>
      </c>
    </row>
    <row r="10" spans="2:11" x14ac:dyDescent="0.25">
      <c r="B10" s="18" t="s">
        <v>25</v>
      </c>
      <c r="C10" s="19">
        <v>4014</v>
      </c>
      <c r="D10" s="19">
        <v>335</v>
      </c>
      <c r="E10" s="19">
        <v>17</v>
      </c>
      <c r="H10" s="18" t="s">
        <v>25</v>
      </c>
      <c r="I10" s="19">
        <f>4032+23</f>
        <v>4055</v>
      </c>
      <c r="J10" s="19">
        <v>165</v>
      </c>
      <c r="K10" s="19">
        <v>2</v>
      </c>
    </row>
    <row r="11" spans="2:11" x14ac:dyDescent="0.25">
      <c r="B11" s="18" t="s">
        <v>26</v>
      </c>
      <c r="C11" s="19">
        <v>3528</v>
      </c>
      <c r="D11" s="19">
        <v>304</v>
      </c>
      <c r="E11" s="19">
        <v>14</v>
      </c>
      <c r="H11" s="18" t="s">
        <v>26</v>
      </c>
      <c r="I11" s="19">
        <f>4884+38</f>
        <v>4922</v>
      </c>
      <c r="J11" s="19">
        <v>173</v>
      </c>
      <c r="K11" s="19">
        <v>0</v>
      </c>
    </row>
    <row r="12" spans="2:11" x14ac:dyDescent="0.25">
      <c r="B12" s="18" t="s">
        <v>27</v>
      </c>
      <c r="C12" s="19">
        <f>3930+28</f>
        <v>3958</v>
      </c>
      <c r="D12" s="19">
        <v>312</v>
      </c>
      <c r="E12" s="19">
        <v>7</v>
      </c>
      <c r="H12" s="18" t="s">
        <v>27</v>
      </c>
      <c r="I12" s="19">
        <f>4473+80</f>
        <v>4553</v>
      </c>
      <c r="J12" s="19">
        <v>130</v>
      </c>
      <c r="K12" s="19">
        <v>1</v>
      </c>
    </row>
    <row r="13" spans="2:11" x14ac:dyDescent="0.25">
      <c r="B13" s="18" t="s">
        <v>28</v>
      </c>
      <c r="C13" s="19">
        <f>3992+28</f>
        <v>4020</v>
      </c>
      <c r="D13" s="19">
        <v>275</v>
      </c>
      <c r="E13" s="19">
        <v>20</v>
      </c>
      <c r="H13" s="18" t="s">
        <v>28</v>
      </c>
      <c r="I13" s="19"/>
      <c r="J13" s="19"/>
      <c r="K13" s="19"/>
    </row>
    <row r="14" spans="2:11" x14ac:dyDescent="0.25">
      <c r="B14" s="18" t="s">
        <v>29</v>
      </c>
      <c r="C14" s="19">
        <f>4569+20</f>
        <v>4589</v>
      </c>
      <c r="D14" s="19">
        <v>433</v>
      </c>
      <c r="E14" s="19">
        <v>12</v>
      </c>
    </row>
    <row r="15" spans="2:11" x14ac:dyDescent="0.25">
      <c r="B15" s="18" t="s">
        <v>30</v>
      </c>
      <c r="C15" s="19">
        <f>5440+20</f>
        <v>5460</v>
      </c>
      <c r="D15" s="19">
        <v>446</v>
      </c>
      <c r="E15" s="19">
        <v>11</v>
      </c>
    </row>
    <row r="16" spans="2:11" x14ac:dyDescent="0.25">
      <c r="B16" s="18" t="s">
        <v>31</v>
      </c>
      <c r="C16" s="19">
        <f>3434+25</f>
        <v>3459</v>
      </c>
      <c r="D16" s="19">
        <v>318</v>
      </c>
      <c r="E16" s="19">
        <v>10</v>
      </c>
    </row>
    <row r="17" spans="3:3" x14ac:dyDescent="0.25">
      <c r="C17" s="31">
        <f>SUM(C5:C16)</f>
        <v>51653</v>
      </c>
    </row>
  </sheetData>
  <mergeCells count="1">
    <mergeCell ref="C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12B59446F85A47A48BCD8188C4E5AF" ma:contentTypeVersion="15" ma:contentTypeDescription="Crear nuevo documento." ma:contentTypeScope="" ma:versionID="4b8b4ed2cb36fc8d39e9c9bb9a4cae42">
  <xsd:schema xmlns:xsd="http://www.w3.org/2001/XMLSchema" xmlns:xs="http://www.w3.org/2001/XMLSchema" xmlns:p="http://schemas.microsoft.com/office/2006/metadata/properties" xmlns:ns2="6d8e3634-8094-489d-a35e-e3b0e576fa40" xmlns:ns3="0576ebd2-b232-489e-b3f9-03a7317f954f" targetNamespace="http://schemas.microsoft.com/office/2006/metadata/properties" ma:root="true" ma:fieldsID="75863961d72d6875882eae357450ead8" ns2:_="" ns3:_="">
    <xsd:import namespace="6d8e3634-8094-489d-a35e-e3b0e576fa40"/>
    <xsd:import namespace="0576ebd2-b232-489e-b3f9-03a7317f95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e3634-8094-489d-a35e-e3b0e576fa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73a83468-cc2a-484b-adf2-69a1f8228d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76ebd2-b232-489e-b3f9-03a7317f954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cf85d1-f8d7-46b3-bf9e-c1aaa6a2eb63}" ma:internalName="TaxCatchAll" ma:showField="CatchAllData" ma:web="0576ebd2-b232-489e-b3f9-03a7317f9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8e3634-8094-489d-a35e-e3b0e576fa40">
      <Terms xmlns="http://schemas.microsoft.com/office/infopath/2007/PartnerControls"/>
    </lcf76f155ced4ddcb4097134ff3c332f>
    <TaxCatchAll xmlns="0576ebd2-b232-489e-b3f9-03a7317f954f" xsi:nil="true"/>
  </documentManagement>
</p:properties>
</file>

<file path=customXml/itemProps1.xml><?xml version="1.0" encoding="utf-8"?>
<ds:datastoreItem xmlns:ds="http://schemas.openxmlformats.org/officeDocument/2006/customXml" ds:itemID="{75D64FA9-FDD2-4C80-84DB-E6D64EC36F94}"/>
</file>

<file path=customXml/itemProps2.xml><?xml version="1.0" encoding="utf-8"?>
<ds:datastoreItem xmlns:ds="http://schemas.openxmlformats.org/officeDocument/2006/customXml" ds:itemID="{74129BBA-1FAC-4CC1-B5D2-1D43327F209C}"/>
</file>

<file path=customXml/itemProps3.xml><?xml version="1.0" encoding="utf-8"?>
<ds:datastoreItem xmlns:ds="http://schemas.openxmlformats.org/officeDocument/2006/customXml" ds:itemID="{A2614998-D395-4103-B217-5902D3EDC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TOTAL MES TIPO</vt:lpstr>
      <vt:lpstr>FRANJAS MES TIPO</vt:lpstr>
      <vt:lpstr>ATENDIDAS MES AÑO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Iosu Lekubide</dc:creator>
  <cp:lastModifiedBy>Joxemi Telleria</cp:lastModifiedBy>
  <dcterms:created xsi:type="dcterms:W3CDTF">2024-09-03T09:50:01Z</dcterms:created>
  <dcterms:modified xsi:type="dcterms:W3CDTF">2024-09-03T11:21:48Z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0x0101001112B59446F85A47A48BCD8188C4E5AF</vt:lpwstr>
  </property>
</Properties>
</file>